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oryenyinnaya/Desktop/Course/"/>
    </mc:Choice>
  </mc:AlternateContent>
  <xr:revisionPtr revIDLastSave="0" documentId="13_ncr:1_{8133C142-7D0E-9549-852E-6A79E403D645}" xr6:coauthVersionLast="47" xr6:coauthVersionMax="47" xr10:uidLastSave="{00000000-0000-0000-0000-000000000000}"/>
  <bookViews>
    <workbookView xWindow="8800" yWindow="1340" windowWidth="27160" windowHeight="14020" activeTab="8" xr2:uid="{BFDD9142-C3F3-3147-A9B4-B21CBB6687C0}"/>
  </bookViews>
  <sheets>
    <sheet name="Ex 1" sheetId="1" r:id="rId1"/>
    <sheet name="Ex 2a" sheetId="10" r:id="rId2"/>
    <sheet name="Ex 2b" sheetId="2" r:id="rId3"/>
    <sheet name="Ex 3a" sheetId="4" r:id="rId4"/>
    <sheet name="Ex 4a" sheetId="3" r:id="rId5"/>
    <sheet name="Ex 4b" sheetId="5" r:id="rId6"/>
    <sheet name="Ex 5" sheetId="6" r:id="rId7"/>
    <sheet name="Ex 6" sheetId="7" r:id="rId8"/>
    <sheet name="Ex 7a" sheetId="8" r:id="rId9"/>
    <sheet name="Ex 7b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5" l="1"/>
  <c r="A3" i="5"/>
  <c r="A4" i="5"/>
  <c r="A5" i="5"/>
  <c r="C14" i="4"/>
  <c r="D14" i="4"/>
  <c r="E14" i="4"/>
  <c r="F14" i="4"/>
  <c r="G14" i="4"/>
  <c r="H14" i="4"/>
  <c r="I14" i="4"/>
  <c r="J14" i="4"/>
  <c r="K14" i="4"/>
  <c r="L14" i="4"/>
  <c r="M14" i="4"/>
  <c r="B14" i="4"/>
  <c r="C10" i="4"/>
  <c r="D10" i="4"/>
  <c r="E10" i="4"/>
  <c r="F10" i="4"/>
  <c r="G10" i="4"/>
  <c r="H10" i="4"/>
  <c r="I10" i="4"/>
  <c r="J10" i="4"/>
  <c r="K10" i="4"/>
  <c r="L10" i="4"/>
  <c r="M10" i="4"/>
  <c r="B10" i="4"/>
  <c r="C6" i="4"/>
  <c r="D6" i="4"/>
  <c r="E6" i="4"/>
  <c r="F6" i="4"/>
  <c r="G6" i="4"/>
  <c r="H6" i="4"/>
  <c r="I6" i="4"/>
  <c r="J6" i="4"/>
  <c r="K6" i="4"/>
  <c r="L6" i="4"/>
  <c r="M6" i="4"/>
  <c r="B6" i="4"/>
  <c r="F20" i="9"/>
  <c r="C16" i="9"/>
  <c r="F14" i="9"/>
  <c r="C10" i="9"/>
  <c r="C18" i="9" s="1"/>
  <c r="F9" i="9"/>
  <c r="F22" i="9" s="1"/>
  <c r="N14" i="5" l="1"/>
  <c r="N12" i="5"/>
  <c r="M11" i="5"/>
  <c r="M15" i="5" s="1"/>
  <c r="N14" i="6" s="1"/>
  <c r="N18" i="6" s="1"/>
  <c r="L11" i="5"/>
  <c r="L15" i="5" s="1"/>
  <c r="M14" i="6" s="1"/>
  <c r="M18" i="6" s="1"/>
  <c r="K11" i="5"/>
  <c r="K15" i="5" s="1"/>
  <c r="L14" i="6" s="1"/>
  <c r="L18" i="6" s="1"/>
  <c r="J11" i="5"/>
  <c r="J15" i="5" s="1"/>
  <c r="K14" i="6" s="1"/>
  <c r="K18" i="6" s="1"/>
  <c r="I11" i="5"/>
  <c r="I15" i="5" s="1"/>
  <c r="J14" i="6" s="1"/>
  <c r="J18" i="6" s="1"/>
  <c r="H11" i="5"/>
  <c r="H15" i="5" s="1"/>
  <c r="I14" i="6" s="1"/>
  <c r="I18" i="6" s="1"/>
  <c r="G11" i="5"/>
  <c r="G15" i="5" s="1"/>
  <c r="H14" i="6" s="1"/>
  <c r="H18" i="6" s="1"/>
  <c r="F11" i="5"/>
  <c r="F15" i="5" s="1"/>
  <c r="G14" i="6" s="1"/>
  <c r="G18" i="6" s="1"/>
  <c r="E11" i="5"/>
  <c r="E15" i="5" s="1"/>
  <c r="F14" i="6" s="1"/>
  <c r="F18" i="6" s="1"/>
  <c r="D11" i="5"/>
  <c r="D15" i="5" s="1"/>
  <c r="E14" i="6" s="1"/>
  <c r="E18" i="6" s="1"/>
  <c r="C11" i="5"/>
  <c r="C15" i="5" s="1"/>
  <c r="D14" i="6" s="1"/>
  <c r="D18" i="6" s="1"/>
  <c r="B11" i="5"/>
  <c r="B15" i="5" s="1"/>
  <c r="C14" i="6" s="1"/>
  <c r="C18" i="6" s="1"/>
  <c r="N5" i="5"/>
  <c r="N4" i="5"/>
  <c r="N3" i="5"/>
  <c r="M15" i="4"/>
  <c r="N6" i="6" s="1"/>
  <c r="N11" i="6" s="1"/>
  <c r="L15" i="4"/>
  <c r="M6" i="6" s="1"/>
  <c r="M11" i="6" s="1"/>
  <c r="K15" i="4"/>
  <c r="L6" i="6" s="1"/>
  <c r="L11" i="6" s="1"/>
  <c r="J15" i="4"/>
  <c r="K6" i="6" s="1"/>
  <c r="K11" i="6" s="1"/>
  <c r="I15" i="4"/>
  <c r="J6" i="6" s="1"/>
  <c r="J11" i="6" s="1"/>
  <c r="H15" i="4"/>
  <c r="I6" i="6" s="1"/>
  <c r="I11" i="6" s="1"/>
  <c r="G15" i="4"/>
  <c r="H6" i="6" s="1"/>
  <c r="H11" i="6" s="1"/>
  <c r="F15" i="4"/>
  <c r="G6" i="6" s="1"/>
  <c r="G11" i="6" s="1"/>
  <c r="E15" i="4"/>
  <c r="F6" i="6" s="1"/>
  <c r="F11" i="6" s="1"/>
  <c r="D15" i="4"/>
  <c r="E6" i="6" s="1"/>
  <c r="E11" i="6" s="1"/>
  <c r="C15" i="4"/>
  <c r="D6" i="6" s="1"/>
  <c r="D11" i="6" s="1"/>
  <c r="B15" i="4"/>
  <c r="C6" i="6" s="1"/>
  <c r="C11" i="6" s="1"/>
  <c r="N14" i="4"/>
  <c r="N12" i="4"/>
  <c r="N10" i="4"/>
  <c r="N8" i="4"/>
  <c r="N6" i="4"/>
  <c r="N4" i="4"/>
  <c r="L20" i="6" l="1"/>
  <c r="C20" i="6"/>
  <c r="C22" i="6" s="1"/>
  <c r="D4" i="6" s="1"/>
  <c r="E20" i="6"/>
  <c r="D20" i="6"/>
  <c r="F20" i="6"/>
  <c r="G20" i="6"/>
  <c r="I20" i="6"/>
  <c r="H20" i="6"/>
  <c r="K20" i="6"/>
  <c r="J20" i="6"/>
  <c r="M20" i="6"/>
  <c r="N20" i="6"/>
  <c r="N15" i="4"/>
  <c r="C4" i="8" s="1"/>
  <c r="N15" i="5"/>
  <c r="C8" i="8" s="1"/>
  <c r="E8" i="8" s="1"/>
  <c r="G8" i="8" s="1"/>
  <c r="N11" i="5"/>
  <c r="D22" i="6" l="1"/>
  <c r="E4" i="6" s="1"/>
  <c r="E22" i="6" s="1"/>
  <c r="F4" i="6" s="1"/>
  <c r="F22" i="6" s="1"/>
  <c r="G4" i="6" s="1"/>
  <c r="G22" i="6" s="1"/>
  <c r="H4" i="6" s="1"/>
  <c r="H22" i="6" s="1"/>
  <c r="I4" i="6" s="1"/>
  <c r="I22" i="6" s="1"/>
  <c r="J4" i="6" s="1"/>
  <c r="J22" i="6" s="1"/>
  <c r="K4" i="6" s="1"/>
  <c r="K22" i="6" s="1"/>
  <c r="L4" i="6" s="1"/>
  <c r="L22" i="6" s="1"/>
  <c r="M4" i="6" s="1"/>
  <c r="M22" i="6" s="1"/>
  <c r="N4" i="6" s="1"/>
  <c r="N22" i="6" s="1"/>
  <c r="E4" i="8"/>
  <c r="C7" i="8"/>
  <c r="C10" i="8" l="1"/>
  <c r="C13" i="8" s="1"/>
  <c r="C16" i="8"/>
  <c r="E7" i="8"/>
  <c r="G4" i="8"/>
  <c r="G7" i="8" s="1"/>
  <c r="G10" i="8" l="1"/>
  <c r="G13" i="8" s="1"/>
  <c r="G16" i="8"/>
  <c r="E10" i="8"/>
  <c r="E13" i="8" s="1"/>
  <c r="E16" i="8"/>
</calcChain>
</file>

<file path=xl/sharedStrings.xml><?xml version="1.0" encoding="utf-8"?>
<sst xmlns="http://schemas.openxmlformats.org/spreadsheetml/2006/main" count="243" uniqueCount="213">
  <si>
    <t>For the period from</t>
  </si>
  <si>
    <t>to</t>
  </si>
  <si>
    <t>Name of Business</t>
  </si>
  <si>
    <t>Products/Services</t>
  </si>
  <si>
    <t>Address</t>
  </si>
  <si>
    <t>CONTEXT</t>
  </si>
  <si>
    <t>VISION</t>
  </si>
  <si>
    <t>(I see my business in the next 5 years as …)</t>
  </si>
  <si>
    <t>STRATEGIC GOALS</t>
  </si>
  <si>
    <t>Customers</t>
  </si>
  <si>
    <t>Financial</t>
  </si>
  <si>
    <t>Others</t>
  </si>
  <si>
    <t>OPERATIONAL OBJECTIVES FOR THE FIRST YEAR</t>
  </si>
  <si>
    <t>(You may write this later after making decisions about positioning in Module 2)</t>
  </si>
  <si>
    <t>Sales targets</t>
  </si>
  <si>
    <t>Income targets</t>
  </si>
  <si>
    <t>Other targets</t>
  </si>
  <si>
    <t>MARKET ANALYSIS AND BUSINESS POSITIONING</t>
  </si>
  <si>
    <t>MARKETING STRATEGY</t>
  </si>
  <si>
    <t>PRODUCT</t>
  </si>
  <si>
    <t>PRICE</t>
  </si>
  <si>
    <t>PLACE</t>
  </si>
  <si>
    <t>PROMOTION</t>
  </si>
  <si>
    <t>DEVELOPING YOUR OPERATIONAL &amp; COST PLAN</t>
  </si>
  <si>
    <t>OPERATIONAL PLAN</t>
  </si>
  <si>
    <t>KEY IMPROVEMENTS TO BE IMPLEMENTED</t>
  </si>
  <si>
    <t>OTHER</t>
  </si>
  <si>
    <t>EXPECTED RESULTS</t>
  </si>
  <si>
    <t>MY BUSINESS PRODUCTION CAPACITY</t>
  </si>
  <si>
    <t>CURRENT CAPACITY</t>
  </si>
  <si>
    <t>REQUIRED CAPACITY</t>
  </si>
  <si>
    <t>LABOR (NUMBER OF STAFF/WORKERS)</t>
  </si>
  <si>
    <t>EQUIPMENT/MACHINERY (NUMBER OF KEY MACHINES)</t>
  </si>
  <si>
    <t>WORK STATION SPACE (M2)</t>
  </si>
  <si>
    <t>JAN</t>
  </si>
  <si>
    <t>FEB</t>
  </si>
  <si>
    <t>MAR</t>
  </si>
  <si>
    <t>APRIL</t>
  </si>
  <si>
    <t>MAY</t>
  </si>
  <si>
    <t>JUN</t>
  </si>
  <si>
    <t>JULY</t>
  </si>
  <si>
    <t>AUG</t>
  </si>
  <si>
    <t>SEP</t>
  </si>
  <si>
    <t>OCT</t>
  </si>
  <si>
    <t>NOV</t>
  </si>
  <si>
    <t>DEC</t>
  </si>
  <si>
    <t>TOTAL</t>
  </si>
  <si>
    <t>Sales volume (1)</t>
  </si>
  <si>
    <t>Price (2)</t>
  </si>
  <si>
    <t>Sales value (3) = (1)*(2)</t>
  </si>
  <si>
    <t>Sales volume (4)</t>
  </si>
  <si>
    <t>Price (5)</t>
  </si>
  <si>
    <t>Sales value (6) = (4)*(5)</t>
  </si>
  <si>
    <t>Sales volume (7)</t>
  </si>
  <si>
    <t>Price (8)</t>
  </si>
  <si>
    <t>Sales value (9) = (7)*(8)</t>
  </si>
  <si>
    <t>TOTAL SALES VALUE</t>
  </si>
  <si>
    <t>APR</t>
  </si>
  <si>
    <t>COST PLAN</t>
  </si>
  <si>
    <t>COST OF GOODS SOLD (1)= (2) + (3)</t>
  </si>
  <si>
    <t>Materials (2)</t>
  </si>
  <si>
    <t>Labour (3)</t>
  </si>
  <si>
    <t>Overheads (4)</t>
  </si>
  <si>
    <t>TOTAL COST (5) = (1) + (4)</t>
  </si>
  <si>
    <t>For Year</t>
    <phoneticPr fontId="4" type="noConversion"/>
  </si>
  <si>
    <t>Jan</t>
    <phoneticPr fontId="4" type="noConversion"/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</si>
  <si>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</si>
  <si>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</si>
  <si>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</si>
  <si>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</si>
  <si>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</si>
  <si>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</si>
  <si>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</si>
  <si>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</si>
  <si>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</si>
  <si>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</si>
  <si>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</si>
  <si>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at the start of the month (1)</t>
    <phoneticPr fontId="4" type="noConversion"/>
  </si>
  <si>
    <t>Cash In</t>
    <phoneticPr fontId="4" type="noConversion"/>
  </si>
  <si>
    <t>Cash sales (2)</t>
    <phoneticPr fontId="4" type="noConversion"/>
  </si>
  <si>
    <t>Accounts recelvable collection (3)</t>
    <phoneticPr fontId="4" type="noConversion"/>
  </si>
  <si>
    <t>Other cash In (4)</t>
    <phoneticPr fontId="4" type="noConversion"/>
  </si>
  <si>
    <t>Total cash ln (6) = (2) + (3) + (4) + (5)</t>
  </si>
  <si>
    <t>Cash Out</t>
    <phoneticPr fontId="4" type="noConversion"/>
  </si>
  <si>
    <t>Cash out for operatlon costs (7)</t>
    <phoneticPr fontId="4" type="noConversion"/>
  </si>
  <si>
    <t>Cash out for equipment and Investment (8)</t>
  </si>
  <si>
    <t>Other cash out (9)</t>
  </si>
  <si>
    <t>Total cash out (10) = (7) + (8) + (9)</t>
  </si>
  <si>
    <t>Net cash inflow/outﬂow (11) = (6) - (10)</t>
  </si>
  <si>
    <t>Cash balance at and of month (12) = (1) + (11)</t>
  </si>
  <si>
    <t xml:space="preserve">Cash Flow Projections  </t>
  </si>
  <si>
    <t>DETERMINING WHAT YOU NEED</t>
  </si>
  <si>
    <t>AMOUNT NEEDED</t>
  </si>
  <si>
    <t>TIMING</t>
  </si>
  <si>
    <t>PURPOSE</t>
  </si>
  <si>
    <t>MY FINANCING PLAN</t>
  </si>
  <si>
    <t>TYPES OF DEBT FINANCING</t>
  </si>
  <si>
    <t>SELECTION OF FINANCIAL PRODUCTS</t>
  </si>
  <si>
    <t>FINANCIAL PRODUCT UNDER CONSIDERATION</t>
  </si>
  <si>
    <t>SOURCES BEING CONSIDERED</t>
  </si>
  <si>
    <t>REPAYMENT SCHEDULE</t>
  </si>
  <si>
    <t>INTEREST</t>
  </si>
  <si>
    <t>COLLATERAL</t>
  </si>
  <si>
    <t>I'M CHOOSING</t>
  </si>
  <si>
    <t>BECAUSE</t>
  </si>
  <si>
    <t>Income Statement Projection</t>
    <phoneticPr fontId="4" type="noConversion"/>
  </si>
  <si>
    <t>Year:</t>
    <phoneticPr fontId="4" type="noConversion"/>
  </si>
  <si>
    <t>Total Revenue (1)</t>
    <phoneticPr fontId="4" type="noConversion"/>
  </si>
  <si>
    <t>Cost of Goods Sold (2)</t>
    <phoneticPr fontId="4" type="noConversion"/>
  </si>
  <si>
    <t>Gross Profilt (3) = (1) - (2)</t>
    <phoneticPr fontId="4" type="noConversion"/>
  </si>
  <si>
    <t>Operating Expenses (4)</t>
    <phoneticPr fontId="4" type="noConversion"/>
  </si>
  <si>
    <t>Operating Income or Loss (5)=(3)-(4)</t>
    <phoneticPr fontId="4" type="noConversion"/>
  </si>
  <si>
    <t>Other Income/(expenses)(6)</t>
    <phoneticPr fontId="4" type="noConversion"/>
  </si>
  <si>
    <t>Income before Income Tax (7) = (5) + (6)</t>
    <phoneticPr fontId="4" type="noConversion"/>
  </si>
  <si>
    <t>Income Tax Expense (8) (7) x tax rate</t>
    <phoneticPr fontId="4" type="noConversion"/>
  </si>
  <si>
    <t>Net Income (9) = (7) - (8)</t>
    <phoneticPr fontId="4" type="noConversion"/>
  </si>
  <si>
    <t>Assets</t>
  </si>
  <si>
    <t>Liabilities and Owner's Equity</t>
  </si>
  <si>
    <t>Current Assets</t>
  </si>
  <si>
    <t>Current Liabilities</t>
  </si>
  <si>
    <t>Cash (1)</t>
    <phoneticPr fontId="4" type="noConversion"/>
  </si>
  <si>
    <t>Accounts payable</t>
  </si>
  <si>
    <t>Accounts receivable (2)</t>
    <phoneticPr fontId="4" type="noConversion"/>
  </si>
  <si>
    <t>Accrued Expenses</t>
    <phoneticPr fontId="4" type="noConversion"/>
  </si>
  <si>
    <t>Inventory (3)</t>
    <phoneticPr fontId="4" type="noConversion"/>
  </si>
  <si>
    <t>Short term debt and current portion of long-term debt</t>
    <phoneticPr fontId="4" type="noConversion"/>
  </si>
  <si>
    <t>Other Current Assets (4)</t>
    <phoneticPr fontId="4" type="noConversion"/>
  </si>
  <si>
    <t>Total current liabilities</t>
  </si>
  <si>
    <t>Total current assets (5) = (1)+(2)+(3)+(4)</t>
    <phoneticPr fontId="4" type="noConversion"/>
  </si>
  <si>
    <t>Long-Term Liabilities</t>
  </si>
  <si>
    <t>Fixed (Long-Term) Assets</t>
  </si>
  <si>
    <t>Long-term debt</t>
  </si>
  <si>
    <t>Other Long-term investments (6)</t>
    <phoneticPr fontId="4" type="noConversion"/>
  </si>
  <si>
    <t>Other</t>
  </si>
  <si>
    <t>Property, plant, and equipment (7)</t>
    <phoneticPr fontId="4" type="noConversion"/>
  </si>
  <si>
    <t>Total long-term liabilities</t>
  </si>
  <si>
    <t>Total Long Term fixed assets (8)= (6)+(7)</t>
    <phoneticPr fontId="4" type="noConversion"/>
  </si>
  <si>
    <t>Owner's Equity</t>
  </si>
  <si>
    <t>Owner's investment</t>
  </si>
  <si>
    <t>Total Assets (9)=(5)+(8)</t>
    <phoneticPr fontId="4" type="noConversion"/>
  </si>
  <si>
    <t>Net Income this year</t>
    <phoneticPr fontId="4" type="noConversion"/>
  </si>
  <si>
    <t>Retained earnings</t>
  </si>
  <si>
    <t>Total owner's equity</t>
  </si>
  <si>
    <t>Total Liabilities and Owner's Equity</t>
  </si>
  <si>
    <t xml:space="preserve">Balance Sheet </t>
  </si>
  <si>
    <t xml:space="preserve">MONTHLY PRODUCTION SCHEDULE </t>
  </si>
  <si>
    <t xml:space="preserve">SALES FORECAST NEXT YEAR </t>
  </si>
  <si>
    <t>PRIORITIES</t>
  </si>
  <si>
    <t>COST (Y/N)</t>
  </si>
  <si>
    <t>QUALITY (Y/N)</t>
  </si>
  <si>
    <t>FLEXIBILITY (Y/N)</t>
  </si>
  <si>
    <t>DELIVERY (Y/N)</t>
  </si>
  <si>
    <t>C1</t>
  </si>
  <si>
    <t>C2</t>
  </si>
  <si>
    <t>PRIMARY (Y/N)</t>
  </si>
  <si>
    <t>SECONDARY (Y/N)</t>
  </si>
  <si>
    <t>GROWTH?</t>
  </si>
  <si>
    <t>SOURCE</t>
  </si>
  <si>
    <t>SEGMENTATION</t>
  </si>
  <si>
    <t>TARGETING</t>
  </si>
  <si>
    <t>SWOT ANALYSIS</t>
  </si>
  <si>
    <t>STRENGTHS</t>
  </si>
  <si>
    <t>WEAKNESSES</t>
  </si>
  <si>
    <t>OPPORTUNITIES</t>
  </si>
  <si>
    <t>THREATS</t>
  </si>
  <si>
    <t>COST</t>
  </si>
  <si>
    <t>QUALITY</t>
  </si>
  <si>
    <t>FLEXIBILITY</t>
  </si>
  <si>
    <t>DELIVERY</t>
  </si>
  <si>
    <t>GROWTH</t>
  </si>
  <si>
    <t>RANKING</t>
  </si>
  <si>
    <t>POSITIONING</t>
  </si>
  <si>
    <t>Different from competitors</t>
  </si>
  <si>
    <t>Target Customer's priority</t>
  </si>
  <si>
    <t>Promise you can deliver on</t>
  </si>
  <si>
    <t>Positioning Statement</t>
  </si>
  <si>
    <t>What do customers want from the product or service?</t>
  </si>
  <si>
    <t>What needs does it satisfy and with what features?</t>
  </si>
  <si>
    <t>How is it different from competitors?</t>
  </si>
  <si>
    <t>Consider what your customers are willing to pay</t>
  </si>
  <si>
    <t>Cover all costs + sufficient margin</t>
  </si>
  <si>
    <t>You can charge more than competitors if your product is unique</t>
  </si>
  <si>
    <t>Where do customers tend to look for your product?</t>
  </si>
  <si>
    <t>What are the most appropriate distribution channels?</t>
  </si>
  <si>
    <t>What do competitors do and how can you learn and differentiate from them?</t>
  </si>
  <si>
    <t>Where and when to communicate?</t>
  </si>
  <si>
    <t>When is the best time to promote?</t>
  </si>
  <si>
    <t>What do competitors do and how can you learn from them and differentiate yourself?</t>
  </si>
  <si>
    <t>PRODUCT 1</t>
  </si>
  <si>
    <t>PRODUCT 2</t>
  </si>
  <si>
    <t>PRODUCT 3</t>
  </si>
  <si>
    <t>CONSUMER (C1)</t>
  </si>
  <si>
    <t>COMMERCIAL (C2)</t>
  </si>
  <si>
    <t>WHERE DO THEY LIVE?</t>
  </si>
  <si>
    <t>WHO ARE THEY?</t>
  </si>
  <si>
    <t>WHAT DO THEY DO?</t>
  </si>
  <si>
    <t>WHAT DO THEY WANT?</t>
  </si>
  <si>
    <t>EBOOKS</t>
  </si>
  <si>
    <t>SPEAKING</t>
  </si>
  <si>
    <t>TRAINING/COACHING</t>
  </si>
  <si>
    <t>INITIATIVE</t>
  </si>
  <si>
    <t>Product strategy</t>
  </si>
  <si>
    <t>Promotional strategy</t>
  </si>
  <si>
    <t>Cash from outside sources (5)</t>
  </si>
  <si>
    <t>Date: 2022</t>
  </si>
  <si>
    <t>COMPETITOR 1</t>
  </si>
  <si>
    <t>COMPETITOR 2</t>
  </si>
  <si>
    <t>COMPETITOR 3</t>
  </si>
  <si>
    <t>IDENTIFY YOUR COMPETITIVE ADVANTAGE</t>
  </si>
  <si>
    <t>GROWTH PLAN</t>
  </si>
  <si>
    <t>Operational objective</t>
  </si>
  <si>
    <t>Pricing strategy</t>
  </si>
  <si>
    <t>Place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</si>
</sst>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</numFmts>
  <fonts count="2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Source Sans Pro"/>
    </font>
    <font>
      <sz val="11"/>
      <color indexed="8"/>
      <name val="Source Sans Pro"/>
    </font>
    <font>
      <b/>
      <sz val="16"/>
      <color indexed="8"/>
      <name val="Source Sans Pro"/>
    </font>
    <font>
      <b/>
      <sz val="11"/>
      <color indexed="8"/>
      <name val="Source Sans Pro"/>
    </font>
    <font>
      <b/>
      <sz val="18"/>
      <name val="Source Sans Pro"/>
    </font>
    <font>
      <sz val="10"/>
      <name val="Source Sans Pro"/>
    </font>
    <font>
      <b/>
      <sz val="10"/>
      <name val="Source Sans Pro"/>
    </font>
    <font>
      <b/>
      <sz val="20"/>
      <color indexed="8"/>
      <name val="Source Sans Pro"/>
    </font>
    <font>
      <sz val="14"/>
      <color indexed="9"/>
      <name val="Source Sans Pro"/>
    </font>
    <font>
      <b/>
      <sz val="11"/>
      <name val="Source Sans Pro"/>
    </font>
    <font>
      <sz val="11"/>
      <name val="Source Sans Pro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name val="Source Sans Pro"/>
    </font>
    <font>
      <sz val="10"/>
      <name val="Arial"/>
      <family val="2"/>
    </font>
    <font>
      <b/>
      <sz val="12"/>
      <name val="Arial"/>
      <family val="2"/>
    </font>
    <font>
      <sz val="2"/>
      <color indexed="9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0" xfId="1" applyFont="1"/>
    <xf numFmtId="0" fontId="4" fillId="0" borderId="1" xfId="1" applyFont="1" applyBorder="1"/>
    <xf numFmtId="0" fontId="4" fillId="2" borderId="1" xfId="1" applyFont="1" applyFill="1" applyBorder="1"/>
    <xf numFmtId="3" fontId="4" fillId="0" borderId="1" xfId="1" applyNumberFormat="1" applyFont="1" applyBorder="1"/>
    <xf numFmtId="0" fontId="4" fillId="3" borderId="1" xfId="1" applyFont="1" applyFill="1" applyBorder="1"/>
    <xf numFmtId="3" fontId="4" fillId="3" borderId="1" xfId="1" applyNumberFormat="1" applyFont="1" applyFill="1" applyBorder="1"/>
    <xf numFmtId="0" fontId="2" fillId="4" borderId="0" xfId="1" applyFill="1"/>
    <xf numFmtId="0" fontId="2" fillId="0" borderId="0" xfId="1"/>
    <xf numFmtId="0" fontId="4" fillId="4" borderId="0" xfId="1" applyFont="1" applyFill="1"/>
    <xf numFmtId="0" fontId="6" fillId="0" borderId="1" xfId="1" applyFont="1" applyBorder="1"/>
    <xf numFmtId="3" fontId="6" fillId="0" borderId="1" xfId="1" applyNumberFormat="1" applyFont="1" applyBorder="1"/>
    <xf numFmtId="0" fontId="6" fillId="3" borderId="1" xfId="1" applyFont="1" applyFill="1" applyBorder="1"/>
    <xf numFmtId="3" fontId="6" fillId="3" borderId="1" xfId="1" applyNumberFormat="1" applyFont="1" applyFill="1" applyBorder="1"/>
    <xf numFmtId="0" fontId="0" fillId="0" borderId="1" xfId="0" applyBorder="1"/>
    <xf numFmtId="0" fontId="1" fillId="0" borderId="0" xfId="0" applyFont="1"/>
    <xf numFmtId="0" fontId="8" fillId="4" borderId="0" xfId="1" applyFont="1" applyFill="1"/>
    <xf numFmtId="0" fontId="8" fillId="4" borderId="1" xfId="1" applyFont="1" applyFill="1" applyBorder="1"/>
    <xf numFmtId="0" fontId="8" fillId="4" borderId="1" xfId="1" applyFont="1" applyFill="1" applyBorder="1" applyProtection="1">
      <protection locked="0"/>
    </xf>
    <xf numFmtId="0" fontId="9" fillId="2" borderId="0" xfId="1" applyFont="1" applyFill="1"/>
    <xf numFmtId="0" fontId="8" fillId="2" borderId="0" xfId="1" applyFont="1" applyFill="1"/>
    <xf numFmtId="0" fontId="9" fillId="4" borderId="1" xfId="1" applyFont="1" applyFill="1" applyBorder="1"/>
    <xf numFmtId="0" fontId="8" fillId="0" borderId="1" xfId="1" applyFont="1" applyFill="1" applyBorder="1"/>
    <xf numFmtId="0" fontId="8" fillId="0" borderId="1" xfId="1" applyFont="1" applyFill="1" applyBorder="1" applyProtection="1">
      <protection locked="0"/>
    </xf>
    <xf numFmtId="0" fontId="8" fillId="0" borderId="0" xfId="1" applyFont="1" applyFill="1"/>
    <xf numFmtId="0" fontId="9" fillId="0" borderId="1" xfId="1" applyFont="1" applyFill="1" applyBorder="1"/>
    <xf numFmtId="0" fontId="9" fillId="0" borderId="0" xfId="1" applyFont="1" applyFill="1"/>
    <xf numFmtId="0" fontId="9" fillId="3" borderId="0" xfId="1" applyFont="1" applyFill="1"/>
    <xf numFmtId="0" fontId="4" fillId="0" borderId="0" xfId="1" applyFont="1" applyAlignment="1">
      <alignment horizontal="right"/>
    </xf>
    <xf numFmtId="0" fontId="6" fillId="3" borderId="0" xfId="1" applyFont="1" applyFill="1"/>
    <xf numFmtId="0" fontId="9" fillId="4" borderId="0" xfId="1" applyFont="1" applyFill="1" applyAlignment="1" applyProtection="1">
      <alignment horizontal="left"/>
    </xf>
    <xf numFmtId="0" fontId="8" fillId="4" borderId="0" xfId="1" applyFont="1" applyFill="1" applyAlignment="1" applyProtection="1">
      <alignment horizontal="left"/>
      <protection locked="0"/>
    </xf>
    <xf numFmtId="14" fontId="8" fillId="4" borderId="0" xfId="1" applyNumberFormat="1" applyFont="1" applyFill="1" applyAlignment="1" applyProtection="1">
      <alignment horizontal="right"/>
      <protection locked="0"/>
    </xf>
    <xf numFmtId="0" fontId="8" fillId="4" borderId="0" xfId="1" applyFont="1" applyFill="1" applyAlignment="1" applyProtection="1"/>
    <xf numFmtId="0" fontId="8" fillId="4" borderId="0" xfId="1" applyFont="1" applyFill="1" applyAlignment="1" applyProtection="1">
      <alignment horizontal="right"/>
    </xf>
    <xf numFmtId="0" fontId="11" fillId="4" borderId="0" xfId="1" applyFont="1" applyFill="1" applyAlignment="1" applyProtection="1">
      <alignment horizontal="left"/>
    </xf>
    <xf numFmtId="0" fontId="8" fillId="4" borderId="0" xfId="1" applyFont="1" applyFill="1" applyAlignment="1" applyProtection="1">
      <alignment horizontal="left"/>
    </xf>
    <xf numFmtId="0" fontId="12" fillId="2" borderId="0" xfId="1" applyFont="1" applyFill="1" applyAlignment="1" applyProtection="1">
      <alignment horizontal="left" indent="1"/>
    </xf>
    <xf numFmtId="0" fontId="13" fillId="0" borderId="1" xfId="1" applyFont="1" applyBorder="1" applyAlignment="1" applyProtection="1">
      <alignment horizontal="left" indent="2"/>
      <protection locked="0"/>
    </xf>
    <xf numFmtId="0" fontId="4" fillId="0" borderId="1" xfId="1" applyFont="1" applyBorder="1" applyAlignment="1">
      <alignment horizontal="left" indent="1"/>
    </xf>
    <xf numFmtId="0" fontId="14" fillId="0" borderId="1" xfId="1" applyFont="1" applyBorder="1" applyAlignment="1">
      <alignment horizontal="right"/>
    </xf>
    <xf numFmtId="0" fontId="13" fillId="0" borderId="1" xfId="1" applyFont="1" applyBorder="1" applyAlignment="1" applyProtection="1">
      <alignment horizontal="left" vertical="top" indent="2"/>
      <protection locked="0"/>
    </xf>
    <xf numFmtId="0" fontId="13" fillId="0" borderId="1" xfId="1" applyFont="1" applyBorder="1" applyAlignment="1" applyProtection="1">
      <alignment horizontal="left" wrapText="1" indent="2"/>
      <protection locked="0"/>
    </xf>
    <xf numFmtId="0" fontId="12" fillId="0" borderId="1" xfId="1" applyFont="1" applyBorder="1" applyAlignment="1" applyProtection="1">
      <alignment horizontal="left" indent="1"/>
    </xf>
    <xf numFmtId="0" fontId="12" fillId="0" borderId="1" xfId="1" applyFont="1" applyBorder="1" applyAlignment="1" applyProtection="1">
      <alignment horizontal="right"/>
    </xf>
    <xf numFmtId="0" fontId="8" fillId="4" borderId="0" xfId="1" applyFont="1" applyFill="1" applyAlignment="1" applyProtection="1">
      <protection locked="0"/>
    </xf>
    <xf numFmtId="0" fontId="13" fillId="0" borderId="0" xfId="1" applyFont="1" applyAlignment="1" applyProtection="1">
      <alignment horizontal="left" indent="1"/>
      <protection locked="0"/>
    </xf>
    <xf numFmtId="0" fontId="14" fillId="0" borderId="0" xfId="1" applyFont="1" applyAlignment="1">
      <alignment horizontal="right"/>
    </xf>
    <xf numFmtId="0" fontId="4" fillId="4" borderId="0" xfId="1" applyFont="1" applyFill="1" applyAlignment="1">
      <alignment horizontal="left" indent="1"/>
    </xf>
    <xf numFmtId="0" fontId="13" fillId="2" borderId="0" xfId="1" applyFont="1" applyFill="1" applyAlignment="1" applyProtection="1">
      <alignment horizontal="right"/>
    </xf>
    <xf numFmtId="0" fontId="13" fillId="0" borderId="1" xfId="1" applyFont="1" applyBorder="1" applyAlignment="1" applyProtection="1">
      <alignment horizontal="right"/>
      <protection locked="0"/>
    </xf>
    <xf numFmtId="0" fontId="15" fillId="0" borderId="1" xfId="1" applyFont="1" applyBorder="1" applyAlignment="1">
      <alignment horizontal="right"/>
    </xf>
    <xf numFmtId="0" fontId="13" fillId="0" borderId="1" xfId="1" applyFont="1" applyBorder="1" applyAlignment="1" applyProtection="1">
      <alignment horizontal="left" indent="1"/>
    </xf>
    <xf numFmtId="0" fontId="13" fillId="0" borderId="1" xfId="1" applyFont="1" applyBorder="1" applyAlignment="1" applyProtection="1">
      <alignment horizontal="left" indent="1"/>
      <protection locked="0"/>
    </xf>
    <xf numFmtId="0" fontId="8" fillId="4" borderId="0" xfId="1" applyFont="1" applyFill="1" applyProtection="1">
      <protection locked="0"/>
    </xf>
    <xf numFmtId="0" fontId="14" fillId="0" borderId="0" xfId="1" applyFont="1" applyAlignment="1">
      <alignment horizontal="left" indent="1"/>
    </xf>
    <xf numFmtId="0" fontId="13" fillId="0" borderId="0" xfId="1" applyFont="1" applyAlignment="1" applyProtection="1">
      <alignment horizontal="right"/>
    </xf>
    <xf numFmtId="0" fontId="4" fillId="0" borderId="0" xfId="1" applyFont="1" applyAlignment="1">
      <alignment horizontal="left" indent="1"/>
    </xf>
    <xf numFmtId="0" fontId="2" fillId="0" borderId="1" xfId="1" applyBorder="1" applyAlignment="1">
      <alignment horizontal="right"/>
    </xf>
    <xf numFmtId="0" fontId="12" fillId="3" borderId="0" xfId="1" applyFont="1" applyFill="1" applyAlignment="1" applyProtection="1">
      <alignment horizontal="left" indent="1"/>
    </xf>
    <xf numFmtId="0" fontId="13" fillId="3" borderId="0" xfId="1" applyFont="1" applyFill="1" applyAlignment="1" applyProtection="1">
      <alignment horizontal="left" indent="1"/>
    </xf>
    <xf numFmtId="0" fontId="16" fillId="4" borderId="0" xfId="1" applyFont="1" applyFill="1" applyAlignment="1" applyProtection="1">
      <alignment horizontal="left"/>
    </xf>
    <xf numFmtId="0" fontId="8" fillId="4" borderId="0" xfId="1" applyFont="1" applyFill="1" applyProtection="1"/>
    <xf numFmtId="0" fontId="13" fillId="0" borderId="0" xfId="1" applyFont="1" applyAlignment="1" applyProtection="1">
      <alignment horizontal="left" indent="1"/>
    </xf>
    <xf numFmtId="0" fontId="12" fillId="3" borderId="0" xfId="1" applyFont="1" applyFill="1" applyAlignment="1" applyProtection="1">
      <alignment horizontal="right"/>
    </xf>
    <xf numFmtId="0" fontId="2" fillId="4" borderId="0" xfId="1" applyFill="1" applyAlignment="1">
      <alignment horizontal="right"/>
    </xf>
    <xf numFmtId="41" fontId="17" fillId="4" borderId="0" xfId="2" applyNumberFormat="1" applyFont="1" applyFill="1" applyBorder="1" applyAlignment="1" applyProtection="1">
      <protection locked="0"/>
    </xf>
    <xf numFmtId="41" fontId="17" fillId="4" borderId="0" xfId="2" applyNumberFormat="1" applyFont="1" applyFill="1" applyBorder="1" applyAlignment="1" applyProtection="1">
      <alignment horizontal="right"/>
      <protection locked="0"/>
    </xf>
    <xf numFmtId="41" fontId="17" fillId="4" borderId="0" xfId="2" applyNumberFormat="1" applyFont="1" applyFill="1" applyBorder="1" applyAlignment="1" applyProtection="1"/>
    <xf numFmtId="41" fontId="17" fillId="4" borderId="0" xfId="2" applyNumberFormat="1" applyFont="1" applyFill="1" applyBorder="1" applyAlignment="1" applyProtection="1">
      <alignment horizontal="right"/>
    </xf>
    <xf numFmtId="0" fontId="17" fillId="4" borderId="0" xfId="1" applyFont="1" applyFill="1" applyBorder="1" applyProtection="1"/>
    <xf numFmtId="0" fontId="17" fillId="4" borderId="0" xfId="1" applyFont="1" applyFill="1" applyBorder="1" applyAlignment="1" applyProtection="1">
      <alignment horizontal="right"/>
    </xf>
    <xf numFmtId="41" fontId="18" fillId="4" borderId="0" xfId="1" applyNumberFormat="1" applyFont="1" applyFill="1" applyBorder="1" applyProtection="1"/>
    <xf numFmtId="41" fontId="18" fillId="4" borderId="0" xfId="1" applyNumberFormat="1" applyFont="1" applyFill="1" applyBorder="1" applyAlignment="1" applyProtection="1">
      <alignment horizontal="right"/>
    </xf>
    <xf numFmtId="0" fontId="17" fillId="4" borderId="0" xfId="1" applyFont="1" applyFill="1" applyProtection="1"/>
    <xf numFmtId="0" fontId="19" fillId="4" borderId="0" xfId="1" applyFont="1" applyFill="1" applyBorder="1" applyAlignment="1" applyProtection="1">
      <alignment horizontal="right"/>
    </xf>
    <xf numFmtId="0" fontId="20" fillId="4" borderId="0" xfId="1" applyFont="1" applyFill="1" applyAlignment="1" applyProtection="1">
      <alignment horizontal="left"/>
    </xf>
    <xf numFmtId="0" fontId="20" fillId="0" borderId="0" xfId="1" applyFont="1" applyFill="1" applyBorder="1" applyAlignment="1" applyProtection="1"/>
    <xf numFmtId="0" fontId="20" fillId="0" borderId="0" xfId="1" applyFont="1" applyFill="1" applyBorder="1" applyAlignment="1" applyProtection="1">
      <alignment horizontal="right"/>
    </xf>
    <xf numFmtId="0" fontId="21" fillId="4" borderId="0" xfId="1" applyFont="1" applyFill="1" applyAlignment="1" applyProtection="1">
      <alignment horizontal="left"/>
    </xf>
    <xf numFmtId="2" fontId="17" fillId="0" borderId="0" xfId="3" applyNumberFormat="1" applyFont="1" applyFill="1" applyBorder="1" applyProtection="1"/>
    <xf numFmtId="2" fontId="17" fillId="0" borderId="0" xfId="3" applyNumberFormat="1" applyFont="1" applyFill="1" applyBorder="1" applyAlignment="1" applyProtection="1">
      <alignment horizontal="right"/>
    </xf>
    <xf numFmtId="0" fontId="21" fillId="0" borderId="0" xfId="1" applyFont="1" applyFill="1" applyAlignment="1" applyProtection="1">
      <alignment horizontal="left"/>
    </xf>
    <xf numFmtId="41" fontId="17" fillId="0" borderId="0" xfId="2" applyNumberFormat="1" applyFont="1" applyFill="1" applyBorder="1" applyAlignment="1" applyProtection="1"/>
    <xf numFmtId="41" fontId="17" fillId="0" borderId="0" xfId="2" applyNumberFormat="1" applyFont="1" applyFill="1" applyBorder="1" applyAlignment="1" applyProtection="1">
      <alignment horizontal="right"/>
    </xf>
    <xf numFmtId="0" fontId="2" fillId="0" borderId="0" xfId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7" fillId="4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0" fontId="21" fillId="4" borderId="0" xfId="1" applyFont="1" applyFill="1" applyAlignment="1" applyProtection="1">
      <alignment horizontal="left"/>
    </xf>
    <xf numFmtId="0" fontId="21" fillId="0" borderId="0" xfId="1" applyFont="1" applyFill="1" applyAlignment="1" applyProtection="1">
      <alignment horizontal="left"/>
    </xf>
    <xf numFmtId="0" fontId="10" fillId="0" borderId="0" xfId="1" applyFont="1" applyAlignment="1" applyProtection="1">
      <alignment horizontal="center"/>
    </xf>
    <xf numFmtId="0" fontId="6" fillId="0" borderId="0" xfId="1" applyFont="1" applyAlignment="1">
      <alignment horizontal="center"/>
    </xf>
    <xf numFmtId="0" fontId="11" fillId="5" borderId="0" xfId="1" applyFont="1" applyFill="1" applyAlignment="1" applyProtection="1">
      <alignment horizontal="left" indent="1"/>
    </xf>
    <xf numFmtId="0" fontId="12" fillId="2" borderId="0" xfId="1" applyFont="1" applyFill="1" applyAlignment="1" applyProtection="1">
      <alignment horizontal="left" indent="1"/>
    </xf>
    <xf numFmtId="0" fontId="20" fillId="4" borderId="0" xfId="1" applyFont="1" applyFill="1" applyAlignment="1" applyProtection="1">
      <alignment horizontal="left"/>
    </xf>
    <xf numFmtId="0" fontId="23" fillId="0" borderId="1" xfId="5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3" fontId="8" fillId="4" borderId="1" xfId="1" applyNumberFormat="1" applyFont="1" applyFill="1" applyBorder="1" applyProtection="1">
      <protection locked="0"/>
    </xf>
    <xf numFmtId="43" fontId="8" fillId="4" borderId="1" xfId="4" applyFont="1" applyFill="1" applyBorder="1" applyProtection="1">
      <protection locked="0"/>
    </xf>
    <xf numFmtId="43" fontId="9" fillId="4" borderId="1" xfId="4" applyFont="1" applyFill="1" applyBorder="1"/>
    <xf numFmtId="43" fontId="9" fillId="0" borderId="1" xfId="4" applyFont="1" applyFill="1" applyBorder="1"/>
    <xf numFmtId="43" fontId="2" fillId="4" borderId="0" xfId="4" applyFont="1" applyFill="1"/>
    <xf numFmtId="43" fontId="2" fillId="0" borderId="0" xfId="4" applyFont="1"/>
    <xf numFmtId="43" fontId="9" fillId="3" borderId="0" xfId="4" applyFont="1" applyFill="1"/>
    <xf numFmtId="43" fontId="8" fillId="4" borderId="1" xfId="1" applyNumberFormat="1" applyFont="1" applyFill="1" applyBorder="1" applyProtection="1">
      <protection locked="0"/>
    </xf>
    <xf numFmtId="43" fontId="4" fillId="4" borderId="0" xfId="4" applyFont="1" applyFill="1"/>
    <xf numFmtId="43" fontId="4" fillId="0" borderId="1" xfId="4" applyFont="1" applyBorder="1"/>
    <xf numFmtId="43" fontId="4" fillId="3" borderId="0" xfId="4" applyFont="1" applyFill="1"/>
  </cellXfs>
  <cellStyles count="6">
    <cellStyle name="Comma" xfId="4" builtinId="3"/>
    <cellStyle name="Currency 2" xfId="2" xr:uid="{0EA013C8-0EF2-474F-87C1-FC34109F8DD8}"/>
    <cellStyle name="Hyperlink" xfId="5" builtinId="8"/>
    <cellStyle name="Normal" xfId="0" builtinId="0"/>
    <cellStyle name="Normal 2" xfId="1" xr:uid="{EB994BF0-9BA6-2F42-A5FA-745EC4A96744}"/>
    <cellStyle name="Percent 2" xfId="3" xr:uid="{3F9F8D48-6153-3542-80A8-FA4CA6944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F4AA-5012-6A45-A3AE-B119BC59F187}">
  <dimension ref="B2:E59"/>
  <sheetViews>
    <sheetView topLeftCell="A57" workbookViewId="0">
      <selection activeCell="B55" sqref="B55:B59"/>
    </sheetView>
  </sheetViews>
  <sheetFormatPr baseColWidth="10" defaultRowHeight="16"/>
  <cols>
    <col min="2" max="2" width="40.33203125" style="110" customWidth="1"/>
  </cols>
  <sheetData>
    <row r="2" spans="2:5" ht="17">
      <c r="B2" s="110" t="s">
        <v>209</v>
      </c>
    </row>
    <row r="4" spans="2:5" ht="17">
      <c r="B4" s="110" t="s">
        <v>0</v>
      </c>
      <c r="C4" s="14"/>
      <c r="D4" t="s">
        <v>1</v>
      </c>
      <c r="E4" s="14"/>
    </row>
    <row r="6" spans="2:5" ht="17">
      <c r="B6" s="110" t="s">
        <v>2</v>
      </c>
      <c r="C6" s="88"/>
      <c r="D6" s="88"/>
      <c r="E6" s="88"/>
    </row>
    <row r="8" spans="2:5" ht="17">
      <c r="B8" s="110" t="s">
        <v>3</v>
      </c>
      <c r="C8" s="88"/>
      <c r="D8" s="88"/>
      <c r="E8" s="88"/>
    </row>
    <row r="10" spans="2:5" ht="17">
      <c r="B10" s="110" t="s">
        <v>4</v>
      </c>
      <c r="C10" s="105"/>
      <c r="D10" s="88"/>
      <c r="E10" s="88"/>
    </row>
    <row r="12" spans="2:5" ht="17">
      <c r="B12" s="110" t="s">
        <v>5</v>
      </c>
    </row>
    <row r="13" spans="2:5" ht="17">
      <c r="B13" s="110" t="s">
        <v>6</v>
      </c>
    </row>
    <row r="14" spans="2:5" ht="17">
      <c r="B14" s="110" t="s">
        <v>7</v>
      </c>
    </row>
    <row r="15" spans="2:5">
      <c r="B15" s="116"/>
    </row>
    <row r="16" spans="2:5">
      <c r="B16" s="116"/>
    </row>
    <row r="17" spans="2:2">
      <c r="B17" s="116"/>
    </row>
    <row r="18" spans="2:2">
      <c r="B18" s="116"/>
    </row>
    <row r="20" spans="2:2" ht="17">
      <c r="B20" s="110" t="s">
        <v>8</v>
      </c>
    </row>
    <row r="21" spans="2:2" ht="17">
      <c r="B21" s="110" t="s">
        <v>9</v>
      </c>
    </row>
    <row r="22" spans="2:2">
      <c r="B22" s="116"/>
    </row>
    <row r="23" spans="2:2">
      <c r="B23" s="116"/>
    </row>
    <row r="24" spans="2:2">
      <c r="B24" s="116"/>
    </row>
    <row r="25" spans="2:2">
      <c r="B25" s="116"/>
    </row>
    <row r="27" spans="2:2" ht="17">
      <c r="B27" s="110" t="s">
        <v>10</v>
      </c>
    </row>
    <row r="28" spans="2:2">
      <c r="B28" s="116"/>
    </row>
    <row r="29" spans="2:2">
      <c r="B29" s="116"/>
    </row>
    <row r="30" spans="2:2">
      <c r="B30" s="116"/>
    </row>
    <row r="31" spans="2:2">
      <c r="B31" s="116"/>
    </row>
    <row r="33" spans="2:2" ht="17">
      <c r="B33" s="110" t="s">
        <v>11</v>
      </c>
    </row>
    <row r="34" spans="2:2">
      <c r="B34" s="116"/>
    </row>
    <row r="35" spans="2:2">
      <c r="B35" s="116"/>
    </row>
    <row r="36" spans="2:2">
      <c r="B36" s="116"/>
    </row>
    <row r="37" spans="2:2">
      <c r="B37" s="116"/>
    </row>
    <row r="39" spans="2:2" ht="34">
      <c r="B39" s="110" t="s">
        <v>12</v>
      </c>
    </row>
    <row r="40" spans="2:2" ht="34">
      <c r="B40" s="110" t="s">
        <v>13</v>
      </c>
    </row>
    <row r="42" spans="2:2" ht="17">
      <c r="B42" s="110" t="s">
        <v>14</v>
      </c>
    </row>
    <row r="43" spans="2:2">
      <c r="B43" s="116"/>
    </row>
    <row r="44" spans="2:2">
      <c r="B44" s="116"/>
    </row>
    <row r="45" spans="2:2">
      <c r="B45" s="116"/>
    </row>
    <row r="46" spans="2:2">
      <c r="B46" s="116"/>
    </row>
    <row r="48" spans="2:2" ht="17">
      <c r="B48" s="110" t="s">
        <v>15</v>
      </c>
    </row>
    <row r="49" spans="2:2">
      <c r="B49" s="116"/>
    </row>
    <row r="50" spans="2:2">
      <c r="B50" s="116"/>
    </row>
    <row r="51" spans="2:2">
      <c r="B51" s="116"/>
    </row>
    <row r="52" spans="2:2">
      <c r="B52" s="116"/>
    </row>
    <row r="54" spans="2:2" ht="17">
      <c r="B54" s="110" t="s">
        <v>16</v>
      </c>
    </row>
    <row r="55" spans="2:2">
      <c r="B55" s="116"/>
    </row>
    <row r="56" spans="2:2">
      <c r="B56" s="116"/>
    </row>
    <row r="57" spans="2:2">
      <c r="B57" s="116"/>
    </row>
    <row r="58" spans="2:2">
      <c r="B58" s="116"/>
    </row>
    <row r="59" spans="2:2">
      <c r="B59" s="116"/>
    </row>
  </sheetData>
  <mergeCells count="10">
    <mergeCell ref="B34:B37"/>
    <mergeCell ref="B43:B46"/>
    <mergeCell ref="B49:B52"/>
    <mergeCell ref="B55:B59"/>
    <mergeCell ref="C6:E6"/>
    <mergeCell ref="C8:E8"/>
    <mergeCell ref="C10:E10"/>
    <mergeCell ref="B15:B18"/>
    <mergeCell ref="B22:B25"/>
    <mergeCell ref="B28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917D-9C86-974F-862F-110D298BE266}">
  <dimension ref="B2:H53"/>
  <sheetViews>
    <sheetView topLeftCell="A43" workbookViewId="0">
      <selection activeCell="C53" sqref="C53"/>
    </sheetView>
  </sheetViews>
  <sheetFormatPr baseColWidth="10" defaultRowHeight="16"/>
  <cols>
    <col min="2" max="2" width="25" style="107" customWidth="1"/>
    <col min="3" max="3" width="22.33203125" style="110" customWidth="1"/>
    <col min="4" max="4" width="16.5" bestFit="1" customWidth="1"/>
    <col min="5" max="5" width="15.5" bestFit="1" customWidth="1"/>
    <col min="6" max="6" width="14" bestFit="1" customWidth="1"/>
    <col min="9" max="9" width="26.5" customWidth="1"/>
    <col min="10" max="10" width="2.1640625" bestFit="1" customWidth="1"/>
    <col min="13" max="13" width="11.6640625" bestFit="1" customWidth="1"/>
    <col min="14" max="14" width="11.83203125" bestFit="1" customWidth="1"/>
  </cols>
  <sheetData>
    <row r="2" spans="2:4">
      <c r="B2" t="s">
        <v>17</v>
      </c>
    </row>
    <row r="4" spans="2:4">
      <c r="B4" s="107" t="s">
        <v>158</v>
      </c>
    </row>
    <row r="6" spans="2:4" ht="17">
      <c r="B6" s="108"/>
      <c r="C6" s="109" t="s">
        <v>191</v>
      </c>
      <c r="D6" s="14" t="s">
        <v>192</v>
      </c>
    </row>
    <row r="7" spans="2:4">
      <c r="B7" s="108" t="s">
        <v>193</v>
      </c>
      <c r="C7" s="109"/>
      <c r="D7" s="14"/>
    </row>
    <row r="8" spans="2:4">
      <c r="B8" s="108"/>
      <c r="C8" s="109"/>
      <c r="D8" s="14"/>
    </row>
    <row r="9" spans="2:4">
      <c r="B9" s="108" t="s">
        <v>194</v>
      </c>
      <c r="C9" s="109"/>
      <c r="D9" s="14"/>
    </row>
    <row r="10" spans="2:4">
      <c r="B10" s="108"/>
      <c r="C10" s="109"/>
      <c r="D10" s="14"/>
    </row>
    <row r="11" spans="2:4">
      <c r="B11" s="108" t="s">
        <v>195</v>
      </c>
      <c r="C11" s="109"/>
      <c r="D11" s="14"/>
    </row>
    <row r="12" spans="2:4">
      <c r="B12" s="108"/>
      <c r="C12" s="109"/>
      <c r="D12" s="14"/>
    </row>
    <row r="13" spans="2:4">
      <c r="B13" s="108" t="s">
        <v>196</v>
      </c>
      <c r="C13" s="109"/>
      <c r="D13" s="14"/>
    </row>
    <row r="14" spans="2:4">
      <c r="B14" s="108"/>
      <c r="C14" s="109"/>
      <c r="D14" s="14"/>
    </row>
    <row r="16" spans="2:4">
      <c r="B16" s="107" t="s">
        <v>159</v>
      </c>
    </row>
    <row r="18" spans="2:6" ht="17">
      <c r="B18" s="108" t="s">
        <v>147</v>
      </c>
      <c r="C18" s="109" t="s">
        <v>148</v>
      </c>
      <c r="D18" s="14" t="s">
        <v>149</v>
      </c>
      <c r="E18" s="14" t="s">
        <v>150</v>
      </c>
      <c r="F18" s="14" t="s">
        <v>151</v>
      </c>
    </row>
    <row r="19" spans="2:6">
      <c r="B19" s="108" t="s">
        <v>152</v>
      </c>
      <c r="C19" s="109"/>
      <c r="D19" s="14"/>
      <c r="E19" s="14"/>
      <c r="F19" s="14"/>
    </row>
    <row r="20" spans="2:6">
      <c r="B20" s="108" t="s">
        <v>153</v>
      </c>
      <c r="C20" s="109"/>
      <c r="D20" s="14"/>
      <c r="E20" s="14"/>
      <c r="F20" s="14"/>
    </row>
    <row r="22" spans="2:6" ht="17">
      <c r="B22" s="108" t="s">
        <v>156</v>
      </c>
      <c r="C22" s="109" t="s">
        <v>154</v>
      </c>
      <c r="D22" s="14" t="s">
        <v>155</v>
      </c>
      <c r="E22" s="106" t="s">
        <v>157</v>
      </c>
    </row>
    <row r="23" spans="2:6">
      <c r="B23" s="108" t="s">
        <v>152</v>
      </c>
      <c r="C23" s="109"/>
      <c r="D23" s="14"/>
      <c r="E23" s="14"/>
    </row>
    <row r="24" spans="2:6">
      <c r="B24" s="108" t="s">
        <v>153</v>
      </c>
      <c r="C24" s="109"/>
      <c r="D24" s="14"/>
      <c r="E24" s="14"/>
    </row>
    <row r="27" spans="2:6">
      <c r="B27" s="107" t="s">
        <v>208</v>
      </c>
    </row>
    <row r="29" spans="2:6">
      <c r="B29" s="14"/>
      <c r="C29" s="14" t="s">
        <v>205</v>
      </c>
      <c r="D29" s="14" t="s">
        <v>206</v>
      </c>
      <c r="E29" s="14" t="s">
        <v>207</v>
      </c>
    </row>
    <row r="30" spans="2:6">
      <c r="B30" s="14" t="s">
        <v>188</v>
      </c>
      <c r="C30" s="14"/>
      <c r="D30" s="14"/>
      <c r="E30" s="14"/>
    </row>
    <row r="31" spans="2:6">
      <c r="B31" s="14" t="s">
        <v>189</v>
      </c>
      <c r="C31" s="14"/>
      <c r="D31" s="14"/>
      <c r="E31" s="14"/>
    </row>
    <row r="32" spans="2:6">
      <c r="B32" s="14" t="s">
        <v>190</v>
      </c>
      <c r="C32" s="14"/>
      <c r="D32" s="14"/>
      <c r="E32" s="14"/>
    </row>
    <row r="33" spans="2:8">
      <c r="B33" s="14"/>
      <c r="C33" s="14"/>
      <c r="D33" s="14"/>
      <c r="E33" s="14"/>
    </row>
    <row r="34" spans="2:8">
      <c r="B34"/>
      <c r="C34"/>
    </row>
    <row r="36" spans="2:8">
      <c r="B36" s="107" t="s">
        <v>160</v>
      </c>
    </row>
    <row r="37" spans="2:8" ht="17">
      <c r="B37" s="108" t="s">
        <v>161</v>
      </c>
      <c r="C37" s="109" t="s">
        <v>162</v>
      </c>
    </row>
    <row r="38" spans="2:8" ht="62" customHeight="1">
      <c r="B38" s="108"/>
      <c r="C38" s="109"/>
    </row>
    <row r="39" spans="2:8" ht="17">
      <c r="B39" s="108" t="s">
        <v>163</v>
      </c>
      <c r="C39" s="109" t="s">
        <v>164</v>
      </c>
    </row>
    <row r="40" spans="2:8" ht="62" customHeight="1">
      <c r="B40" s="109"/>
      <c r="C40" s="109"/>
    </row>
    <row r="43" spans="2:8" ht="17">
      <c r="B43" s="108"/>
      <c r="C43" s="109" t="s">
        <v>165</v>
      </c>
      <c r="D43" s="14" t="s">
        <v>166</v>
      </c>
      <c r="E43" s="14" t="s">
        <v>167</v>
      </c>
      <c r="F43" s="14" t="s">
        <v>168</v>
      </c>
      <c r="G43" s="14" t="s">
        <v>169</v>
      </c>
      <c r="H43" s="14" t="s">
        <v>170</v>
      </c>
    </row>
    <row r="44" spans="2:8">
      <c r="B44" s="108" t="s">
        <v>152</v>
      </c>
      <c r="C44" s="109"/>
      <c r="D44" s="14"/>
      <c r="E44" s="14"/>
      <c r="F44" s="14"/>
      <c r="G44" s="14"/>
      <c r="H44" s="14"/>
    </row>
    <row r="45" spans="2:8">
      <c r="B45" s="108" t="s">
        <v>153</v>
      </c>
      <c r="C45" s="109"/>
      <c r="D45" s="14"/>
      <c r="E45" s="14"/>
      <c r="F45" s="14"/>
      <c r="G45" s="14"/>
      <c r="H45" s="14"/>
    </row>
    <row r="48" spans="2:8">
      <c r="B48" s="107" t="s">
        <v>171</v>
      </c>
    </row>
    <row r="50" spans="2:3" ht="57" customHeight="1">
      <c r="B50" s="108" t="s">
        <v>173</v>
      </c>
      <c r="C50" s="109"/>
    </row>
    <row r="51" spans="2:3" ht="44" customHeight="1">
      <c r="B51" s="108" t="s">
        <v>172</v>
      </c>
      <c r="C51" s="109"/>
    </row>
    <row r="52" spans="2:3" ht="53" customHeight="1">
      <c r="B52" s="108" t="s">
        <v>174</v>
      </c>
      <c r="C52" s="109"/>
    </row>
    <row r="53" spans="2:3" ht="61" customHeight="1">
      <c r="B53" s="108" t="s">
        <v>175</v>
      </c>
      <c r="C53" s="10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83FB-EB18-BE46-97F4-4FCDE9776BA2}">
  <dimension ref="B3:C27"/>
  <sheetViews>
    <sheetView topLeftCell="A15" workbookViewId="0">
      <selection activeCell="B24" sqref="B24:B27"/>
    </sheetView>
  </sheetViews>
  <sheetFormatPr baseColWidth="10" defaultRowHeight="16"/>
  <cols>
    <col min="2" max="2" width="42.83203125" style="114" bestFit="1" customWidth="1"/>
    <col min="3" max="3" width="73.5" bestFit="1" customWidth="1"/>
  </cols>
  <sheetData>
    <row r="3" spans="2:3" ht="17">
      <c r="B3" s="114" t="s">
        <v>18</v>
      </c>
    </row>
    <row r="5" spans="2:3" ht="17">
      <c r="B5" s="114" t="s">
        <v>19</v>
      </c>
    </row>
    <row r="6" spans="2:3">
      <c r="B6" s="115"/>
      <c r="C6" t="s">
        <v>176</v>
      </c>
    </row>
    <row r="7" spans="2:3">
      <c r="B7" s="115"/>
      <c r="C7" t="s">
        <v>177</v>
      </c>
    </row>
    <row r="8" spans="2:3">
      <c r="B8" s="115"/>
      <c r="C8" t="s">
        <v>178</v>
      </c>
    </row>
    <row r="9" spans="2:3">
      <c r="B9" s="115"/>
    </row>
    <row r="10" spans="2:3">
      <c r="B10" s="115"/>
    </row>
    <row r="11" spans="2:3" ht="17">
      <c r="B11" s="114" t="s">
        <v>20</v>
      </c>
    </row>
    <row r="12" spans="2:3">
      <c r="B12" s="111"/>
      <c r="C12" t="s">
        <v>179</v>
      </c>
    </row>
    <row r="13" spans="2:3">
      <c r="B13" s="112"/>
      <c r="C13" t="s">
        <v>180</v>
      </c>
    </row>
    <row r="14" spans="2:3">
      <c r="B14" s="112"/>
      <c r="C14" t="s">
        <v>181</v>
      </c>
    </row>
    <row r="15" spans="2:3">
      <c r="B15" s="112"/>
    </row>
    <row r="16" spans="2:3">
      <c r="B16" s="113"/>
    </row>
    <row r="17" spans="2:3" ht="17">
      <c r="B17" s="114" t="s">
        <v>21</v>
      </c>
    </row>
    <row r="18" spans="2:3">
      <c r="B18" s="111"/>
      <c r="C18" t="s">
        <v>182</v>
      </c>
    </row>
    <row r="19" spans="2:3">
      <c r="B19" s="112"/>
      <c r="C19" t="s">
        <v>183</v>
      </c>
    </row>
    <row r="20" spans="2:3">
      <c r="B20" s="112"/>
      <c r="C20" t="s">
        <v>184</v>
      </c>
    </row>
    <row r="21" spans="2:3">
      <c r="B21" s="112"/>
    </row>
    <row r="22" spans="2:3">
      <c r="B22" s="113"/>
    </row>
    <row r="23" spans="2:3" ht="17">
      <c r="B23" s="114" t="s">
        <v>22</v>
      </c>
    </row>
    <row r="24" spans="2:3">
      <c r="B24" s="115"/>
      <c r="C24" t="s">
        <v>185</v>
      </c>
    </row>
    <row r="25" spans="2:3">
      <c r="B25" s="115"/>
      <c r="C25" t="s">
        <v>186</v>
      </c>
    </row>
    <row r="26" spans="2:3">
      <c r="B26" s="115"/>
      <c r="C26" t="s">
        <v>187</v>
      </c>
    </row>
    <row r="27" spans="2:3">
      <c r="B27" s="115"/>
    </row>
  </sheetData>
  <mergeCells count="4">
    <mergeCell ref="B24:B27"/>
    <mergeCell ref="B18:B22"/>
    <mergeCell ref="B12:B16"/>
    <mergeCell ref="B6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B42F-25B6-AA4F-8FC0-A8CAD466A629}">
  <dimension ref="A1:N15"/>
  <sheetViews>
    <sheetView showRuler="0" topLeftCell="F1" workbookViewId="0">
      <selection activeCell="M13" sqref="M13"/>
    </sheetView>
  </sheetViews>
  <sheetFormatPr baseColWidth="10" defaultColWidth="8.83203125" defaultRowHeight="15"/>
  <cols>
    <col min="1" max="1" width="26.33203125" style="1" bestFit="1" customWidth="1"/>
    <col min="2" max="13" width="17.33203125" style="1" customWidth="1"/>
    <col min="14" max="14" width="13.83203125" style="1" customWidth="1"/>
    <col min="15" max="256" width="8.83203125" style="1"/>
    <col min="257" max="257" width="26.33203125" style="1" bestFit="1" customWidth="1"/>
    <col min="258" max="269" width="17.33203125" style="1" customWidth="1"/>
    <col min="270" max="270" width="13.83203125" style="1" customWidth="1"/>
    <col min="271" max="512" width="8.83203125" style="1"/>
    <col min="513" max="513" width="26.33203125" style="1" bestFit="1" customWidth="1"/>
    <col min="514" max="525" width="17.33203125" style="1" customWidth="1"/>
    <col min="526" max="526" width="13.83203125" style="1" customWidth="1"/>
    <col min="527" max="768" width="8.83203125" style="1"/>
    <col min="769" max="769" width="26.33203125" style="1" bestFit="1" customWidth="1"/>
    <col min="770" max="781" width="17.33203125" style="1" customWidth="1"/>
    <col min="782" max="782" width="13.83203125" style="1" customWidth="1"/>
    <col min="783" max="1024" width="8.83203125" style="1"/>
    <col min="1025" max="1025" width="26.33203125" style="1" bestFit="1" customWidth="1"/>
    <col min="1026" max="1037" width="17.33203125" style="1" customWidth="1"/>
    <col min="1038" max="1038" width="13.83203125" style="1" customWidth="1"/>
    <col min="1039" max="1280" width="8.83203125" style="1"/>
    <col min="1281" max="1281" width="26.33203125" style="1" bestFit="1" customWidth="1"/>
    <col min="1282" max="1293" width="17.33203125" style="1" customWidth="1"/>
    <col min="1294" max="1294" width="13.83203125" style="1" customWidth="1"/>
    <col min="1295" max="1536" width="8.83203125" style="1"/>
    <col min="1537" max="1537" width="26.33203125" style="1" bestFit="1" customWidth="1"/>
    <col min="1538" max="1549" width="17.33203125" style="1" customWidth="1"/>
    <col min="1550" max="1550" width="13.83203125" style="1" customWidth="1"/>
    <col min="1551" max="1792" width="8.83203125" style="1"/>
    <col min="1793" max="1793" width="26.33203125" style="1" bestFit="1" customWidth="1"/>
    <col min="1794" max="1805" width="17.33203125" style="1" customWidth="1"/>
    <col min="1806" max="1806" width="13.83203125" style="1" customWidth="1"/>
    <col min="1807" max="2048" width="8.83203125" style="1"/>
    <col min="2049" max="2049" width="26.33203125" style="1" bestFit="1" customWidth="1"/>
    <col min="2050" max="2061" width="17.33203125" style="1" customWidth="1"/>
    <col min="2062" max="2062" width="13.83203125" style="1" customWidth="1"/>
    <col min="2063" max="2304" width="8.83203125" style="1"/>
    <col min="2305" max="2305" width="26.33203125" style="1" bestFit="1" customWidth="1"/>
    <col min="2306" max="2317" width="17.33203125" style="1" customWidth="1"/>
    <col min="2318" max="2318" width="13.83203125" style="1" customWidth="1"/>
    <col min="2319" max="2560" width="8.83203125" style="1"/>
    <col min="2561" max="2561" width="26.33203125" style="1" bestFit="1" customWidth="1"/>
    <col min="2562" max="2573" width="17.33203125" style="1" customWidth="1"/>
    <col min="2574" max="2574" width="13.83203125" style="1" customWidth="1"/>
    <col min="2575" max="2816" width="8.83203125" style="1"/>
    <col min="2817" max="2817" width="26.33203125" style="1" bestFit="1" customWidth="1"/>
    <col min="2818" max="2829" width="17.33203125" style="1" customWidth="1"/>
    <col min="2830" max="2830" width="13.83203125" style="1" customWidth="1"/>
    <col min="2831" max="3072" width="8.83203125" style="1"/>
    <col min="3073" max="3073" width="26.33203125" style="1" bestFit="1" customWidth="1"/>
    <col min="3074" max="3085" width="17.33203125" style="1" customWidth="1"/>
    <col min="3086" max="3086" width="13.83203125" style="1" customWidth="1"/>
    <col min="3087" max="3328" width="8.83203125" style="1"/>
    <col min="3329" max="3329" width="26.33203125" style="1" bestFit="1" customWidth="1"/>
    <col min="3330" max="3341" width="17.33203125" style="1" customWidth="1"/>
    <col min="3342" max="3342" width="13.83203125" style="1" customWidth="1"/>
    <col min="3343" max="3584" width="8.83203125" style="1"/>
    <col min="3585" max="3585" width="26.33203125" style="1" bestFit="1" customWidth="1"/>
    <col min="3586" max="3597" width="17.33203125" style="1" customWidth="1"/>
    <col min="3598" max="3598" width="13.83203125" style="1" customWidth="1"/>
    <col min="3599" max="3840" width="8.83203125" style="1"/>
    <col min="3841" max="3841" width="26.33203125" style="1" bestFit="1" customWidth="1"/>
    <col min="3842" max="3853" width="17.33203125" style="1" customWidth="1"/>
    <col min="3854" max="3854" width="13.83203125" style="1" customWidth="1"/>
    <col min="3855" max="4096" width="8.83203125" style="1"/>
    <col min="4097" max="4097" width="26.33203125" style="1" bestFit="1" customWidth="1"/>
    <col min="4098" max="4109" width="17.33203125" style="1" customWidth="1"/>
    <col min="4110" max="4110" width="13.83203125" style="1" customWidth="1"/>
    <col min="4111" max="4352" width="8.83203125" style="1"/>
    <col min="4353" max="4353" width="26.33203125" style="1" bestFit="1" customWidth="1"/>
    <col min="4354" max="4365" width="17.33203125" style="1" customWidth="1"/>
    <col min="4366" max="4366" width="13.83203125" style="1" customWidth="1"/>
    <col min="4367" max="4608" width="8.83203125" style="1"/>
    <col min="4609" max="4609" width="26.33203125" style="1" bestFit="1" customWidth="1"/>
    <col min="4610" max="4621" width="17.33203125" style="1" customWidth="1"/>
    <col min="4622" max="4622" width="13.83203125" style="1" customWidth="1"/>
    <col min="4623" max="4864" width="8.83203125" style="1"/>
    <col min="4865" max="4865" width="26.33203125" style="1" bestFit="1" customWidth="1"/>
    <col min="4866" max="4877" width="17.33203125" style="1" customWidth="1"/>
    <col min="4878" max="4878" width="13.83203125" style="1" customWidth="1"/>
    <col min="4879" max="5120" width="8.83203125" style="1"/>
    <col min="5121" max="5121" width="26.33203125" style="1" bestFit="1" customWidth="1"/>
    <col min="5122" max="5133" width="17.33203125" style="1" customWidth="1"/>
    <col min="5134" max="5134" width="13.83203125" style="1" customWidth="1"/>
    <col min="5135" max="5376" width="8.83203125" style="1"/>
    <col min="5377" max="5377" width="26.33203125" style="1" bestFit="1" customWidth="1"/>
    <col min="5378" max="5389" width="17.33203125" style="1" customWidth="1"/>
    <col min="5390" max="5390" width="13.83203125" style="1" customWidth="1"/>
    <col min="5391" max="5632" width="8.83203125" style="1"/>
    <col min="5633" max="5633" width="26.33203125" style="1" bestFit="1" customWidth="1"/>
    <col min="5634" max="5645" width="17.33203125" style="1" customWidth="1"/>
    <col min="5646" max="5646" width="13.83203125" style="1" customWidth="1"/>
    <col min="5647" max="5888" width="8.83203125" style="1"/>
    <col min="5889" max="5889" width="26.33203125" style="1" bestFit="1" customWidth="1"/>
    <col min="5890" max="5901" width="17.33203125" style="1" customWidth="1"/>
    <col min="5902" max="5902" width="13.83203125" style="1" customWidth="1"/>
    <col min="5903" max="6144" width="8.83203125" style="1"/>
    <col min="6145" max="6145" width="26.33203125" style="1" bestFit="1" customWidth="1"/>
    <col min="6146" max="6157" width="17.33203125" style="1" customWidth="1"/>
    <col min="6158" max="6158" width="13.83203125" style="1" customWidth="1"/>
    <col min="6159" max="6400" width="8.83203125" style="1"/>
    <col min="6401" max="6401" width="26.33203125" style="1" bestFit="1" customWidth="1"/>
    <col min="6402" max="6413" width="17.33203125" style="1" customWidth="1"/>
    <col min="6414" max="6414" width="13.83203125" style="1" customWidth="1"/>
    <col min="6415" max="6656" width="8.83203125" style="1"/>
    <col min="6657" max="6657" width="26.33203125" style="1" bestFit="1" customWidth="1"/>
    <col min="6658" max="6669" width="17.33203125" style="1" customWidth="1"/>
    <col min="6670" max="6670" width="13.83203125" style="1" customWidth="1"/>
    <col min="6671" max="6912" width="8.83203125" style="1"/>
    <col min="6913" max="6913" width="26.33203125" style="1" bestFit="1" customWidth="1"/>
    <col min="6914" max="6925" width="17.33203125" style="1" customWidth="1"/>
    <col min="6926" max="6926" width="13.83203125" style="1" customWidth="1"/>
    <col min="6927" max="7168" width="8.83203125" style="1"/>
    <col min="7169" max="7169" width="26.33203125" style="1" bestFit="1" customWidth="1"/>
    <col min="7170" max="7181" width="17.33203125" style="1" customWidth="1"/>
    <col min="7182" max="7182" width="13.83203125" style="1" customWidth="1"/>
    <col min="7183" max="7424" width="8.83203125" style="1"/>
    <col min="7425" max="7425" width="26.33203125" style="1" bestFit="1" customWidth="1"/>
    <col min="7426" max="7437" width="17.33203125" style="1" customWidth="1"/>
    <col min="7438" max="7438" width="13.83203125" style="1" customWidth="1"/>
    <col min="7439" max="7680" width="8.83203125" style="1"/>
    <col min="7681" max="7681" width="26.33203125" style="1" bestFit="1" customWidth="1"/>
    <col min="7682" max="7693" width="17.33203125" style="1" customWidth="1"/>
    <col min="7694" max="7694" width="13.83203125" style="1" customWidth="1"/>
    <col min="7695" max="7936" width="8.83203125" style="1"/>
    <col min="7937" max="7937" width="26.33203125" style="1" bestFit="1" customWidth="1"/>
    <col min="7938" max="7949" width="17.33203125" style="1" customWidth="1"/>
    <col min="7950" max="7950" width="13.83203125" style="1" customWidth="1"/>
    <col min="7951" max="8192" width="8.83203125" style="1"/>
    <col min="8193" max="8193" width="26.33203125" style="1" bestFit="1" customWidth="1"/>
    <col min="8194" max="8205" width="17.33203125" style="1" customWidth="1"/>
    <col min="8206" max="8206" width="13.83203125" style="1" customWidth="1"/>
    <col min="8207" max="8448" width="8.83203125" style="1"/>
    <col min="8449" max="8449" width="26.33203125" style="1" bestFit="1" customWidth="1"/>
    <col min="8450" max="8461" width="17.33203125" style="1" customWidth="1"/>
    <col min="8462" max="8462" width="13.83203125" style="1" customWidth="1"/>
    <col min="8463" max="8704" width="8.83203125" style="1"/>
    <col min="8705" max="8705" width="26.33203125" style="1" bestFit="1" customWidth="1"/>
    <col min="8706" max="8717" width="17.33203125" style="1" customWidth="1"/>
    <col min="8718" max="8718" width="13.83203125" style="1" customWidth="1"/>
    <col min="8719" max="8960" width="8.83203125" style="1"/>
    <col min="8961" max="8961" width="26.33203125" style="1" bestFit="1" customWidth="1"/>
    <col min="8962" max="8973" width="17.33203125" style="1" customWidth="1"/>
    <col min="8974" max="8974" width="13.83203125" style="1" customWidth="1"/>
    <col min="8975" max="9216" width="8.83203125" style="1"/>
    <col min="9217" max="9217" width="26.33203125" style="1" bestFit="1" customWidth="1"/>
    <col min="9218" max="9229" width="17.33203125" style="1" customWidth="1"/>
    <col min="9230" max="9230" width="13.83203125" style="1" customWidth="1"/>
    <col min="9231" max="9472" width="8.83203125" style="1"/>
    <col min="9473" max="9473" width="26.33203125" style="1" bestFit="1" customWidth="1"/>
    <col min="9474" max="9485" width="17.33203125" style="1" customWidth="1"/>
    <col min="9486" max="9486" width="13.83203125" style="1" customWidth="1"/>
    <col min="9487" max="9728" width="8.83203125" style="1"/>
    <col min="9729" max="9729" width="26.33203125" style="1" bestFit="1" customWidth="1"/>
    <col min="9730" max="9741" width="17.33203125" style="1" customWidth="1"/>
    <col min="9742" max="9742" width="13.83203125" style="1" customWidth="1"/>
    <col min="9743" max="9984" width="8.83203125" style="1"/>
    <col min="9985" max="9985" width="26.33203125" style="1" bestFit="1" customWidth="1"/>
    <col min="9986" max="9997" width="17.33203125" style="1" customWidth="1"/>
    <col min="9998" max="9998" width="13.83203125" style="1" customWidth="1"/>
    <col min="9999" max="10240" width="8.83203125" style="1"/>
    <col min="10241" max="10241" width="26.33203125" style="1" bestFit="1" customWidth="1"/>
    <col min="10242" max="10253" width="17.33203125" style="1" customWidth="1"/>
    <col min="10254" max="10254" width="13.83203125" style="1" customWidth="1"/>
    <col min="10255" max="10496" width="8.83203125" style="1"/>
    <col min="10497" max="10497" width="26.33203125" style="1" bestFit="1" customWidth="1"/>
    <col min="10498" max="10509" width="17.33203125" style="1" customWidth="1"/>
    <col min="10510" max="10510" width="13.83203125" style="1" customWidth="1"/>
    <col min="10511" max="10752" width="8.83203125" style="1"/>
    <col min="10753" max="10753" width="26.33203125" style="1" bestFit="1" customWidth="1"/>
    <col min="10754" max="10765" width="17.33203125" style="1" customWidth="1"/>
    <col min="10766" max="10766" width="13.83203125" style="1" customWidth="1"/>
    <col min="10767" max="11008" width="8.83203125" style="1"/>
    <col min="11009" max="11009" width="26.33203125" style="1" bestFit="1" customWidth="1"/>
    <col min="11010" max="11021" width="17.33203125" style="1" customWidth="1"/>
    <col min="11022" max="11022" width="13.83203125" style="1" customWidth="1"/>
    <col min="11023" max="11264" width="8.83203125" style="1"/>
    <col min="11265" max="11265" width="26.33203125" style="1" bestFit="1" customWidth="1"/>
    <col min="11266" max="11277" width="17.33203125" style="1" customWidth="1"/>
    <col min="11278" max="11278" width="13.83203125" style="1" customWidth="1"/>
    <col min="11279" max="11520" width="8.83203125" style="1"/>
    <col min="11521" max="11521" width="26.33203125" style="1" bestFit="1" customWidth="1"/>
    <col min="11522" max="11533" width="17.33203125" style="1" customWidth="1"/>
    <col min="11534" max="11534" width="13.83203125" style="1" customWidth="1"/>
    <col min="11535" max="11776" width="8.83203125" style="1"/>
    <col min="11777" max="11777" width="26.33203125" style="1" bestFit="1" customWidth="1"/>
    <col min="11778" max="11789" width="17.33203125" style="1" customWidth="1"/>
    <col min="11790" max="11790" width="13.83203125" style="1" customWidth="1"/>
    <col min="11791" max="12032" width="8.83203125" style="1"/>
    <col min="12033" max="12033" width="26.33203125" style="1" bestFit="1" customWidth="1"/>
    <col min="12034" max="12045" width="17.33203125" style="1" customWidth="1"/>
    <col min="12046" max="12046" width="13.83203125" style="1" customWidth="1"/>
    <col min="12047" max="12288" width="8.83203125" style="1"/>
    <col min="12289" max="12289" width="26.33203125" style="1" bestFit="1" customWidth="1"/>
    <col min="12290" max="12301" width="17.33203125" style="1" customWidth="1"/>
    <col min="12302" max="12302" width="13.83203125" style="1" customWidth="1"/>
    <col min="12303" max="12544" width="8.83203125" style="1"/>
    <col min="12545" max="12545" width="26.33203125" style="1" bestFit="1" customWidth="1"/>
    <col min="12546" max="12557" width="17.33203125" style="1" customWidth="1"/>
    <col min="12558" max="12558" width="13.83203125" style="1" customWidth="1"/>
    <col min="12559" max="12800" width="8.83203125" style="1"/>
    <col min="12801" max="12801" width="26.33203125" style="1" bestFit="1" customWidth="1"/>
    <col min="12802" max="12813" width="17.33203125" style="1" customWidth="1"/>
    <col min="12814" max="12814" width="13.83203125" style="1" customWidth="1"/>
    <col min="12815" max="13056" width="8.83203125" style="1"/>
    <col min="13057" max="13057" width="26.33203125" style="1" bestFit="1" customWidth="1"/>
    <col min="13058" max="13069" width="17.33203125" style="1" customWidth="1"/>
    <col min="13070" max="13070" width="13.83203125" style="1" customWidth="1"/>
    <col min="13071" max="13312" width="8.83203125" style="1"/>
    <col min="13313" max="13313" width="26.33203125" style="1" bestFit="1" customWidth="1"/>
    <col min="13314" max="13325" width="17.33203125" style="1" customWidth="1"/>
    <col min="13326" max="13326" width="13.83203125" style="1" customWidth="1"/>
    <col min="13327" max="13568" width="8.83203125" style="1"/>
    <col min="13569" max="13569" width="26.33203125" style="1" bestFit="1" customWidth="1"/>
    <col min="13570" max="13581" width="17.33203125" style="1" customWidth="1"/>
    <col min="13582" max="13582" width="13.83203125" style="1" customWidth="1"/>
    <col min="13583" max="13824" width="8.83203125" style="1"/>
    <col min="13825" max="13825" width="26.33203125" style="1" bestFit="1" customWidth="1"/>
    <col min="13826" max="13837" width="17.33203125" style="1" customWidth="1"/>
    <col min="13838" max="13838" width="13.83203125" style="1" customWidth="1"/>
    <col min="13839" max="14080" width="8.83203125" style="1"/>
    <col min="14081" max="14081" width="26.33203125" style="1" bestFit="1" customWidth="1"/>
    <col min="14082" max="14093" width="17.33203125" style="1" customWidth="1"/>
    <col min="14094" max="14094" width="13.83203125" style="1" customWidth="1"/>
    <col min="14095" max="14336" width="8.83203125" style="1"/>
    <col min="14337" max="14337" width="26.33203125" style="1" bestFit="1" customWidth="1"/>
    <col min="14338" max="14349" width="17.33203125" style="1" customWidth="1"/>
    <col min="14350" max="14350" width="13.83203125" style="1" customWidth="1"/>
    <col min="14351" max="14592" width="8.83203125" style="1"/>
    <col min="14593" max="14593" width="26.33203125" style="1" bestFit="1" customWidth="1"/>
    <col min="14594" max="14605" width="17.33203125" style="1" customWidth="1"/>
    <col min="14606" max="14606" width="13.83203125" style="1" customWidth="1"/>
    <col min="14607" max="14848" width="8.83203125" style="1"/>
    <col min="14849" max="14849" width="26.33203125" style="1" bestFit="1" customWidth="1"/>
    <col min="14850" max="14861" width="17.33203125" style="1" customWidth="1"/>
    <col min="14862" max="14862" width="13.83203125" style="1" customWidth="1"/>
    <col min="14863" max="15104" width="8.83203125" style="1"/>
    <col min="15105" max="15105" width="26.33203125" style="1" bestFit="1" customWidth="1"/>
    <col min="15106" max="15117" width="17.33203125" style="1" customWidth="1"/>
    <col min="15118" max="15118" width="13.83203125" style="1" customWidth="1"/>
    <col min="15119" max="15360" width="8.83203125" style="1"/>
    <col min="15361" max="15361" width="26.33203125" style="1" bestFit="1" customWidth="1"/>
    <col min="15362" max="15373" width="17.33203125" style="1" customWidth="1"/>
    <col min="15374" max="15374" width="13.83203125" style="1" customWidth="1"/>
    <col min="15375" max="15616" width="8.83203125" style="1"/>
    <col min="15617" max="15617" width="26.33203125" style="1" bestFit="1" customWidth="1"/>
    <col min="15618" max="15629" width="17.33203125" style="1" customWidth="1"/>
    <col min="15630" max="15630" width="13.83203125" style="1" customWidth="1"/>
    <col min="15631" max="15872" width="8.83203125" style="1"/>
    <col min="15873" max="15873" width="26.33203125" style="1" bestFit="1" customWidth="1"/>
    <col min="15874" max="15885" width="17.33203125" style="1" customWidth="1"/>
    <col min="15886" max="15886" width="13.83203125" style="1" customWidth="1"/>
    <col min="15887" max="16128" width="8.83203125" style="1"/>
    <col min="16129" max="16129" width="26.33203125" style="1" bestFit="1" customWidth="1"/>
    <col min="16130" max="16141" width="17.33203125" style="1" customWidth="1"/>
    <col min="16142" max="16142" width="13.83203125" style="1" customWidth="1"/>
    <col min="16143" max="16384" width="8.83203125" style="1"/>
  </cols>
  <sheetData>
    <row r="1" spans="1:14" ht="23">
      <c r="A1" s="92" t="s">
        <v>146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>
      <c r="A2" s="2"/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</row>
    <row r="3" spans="1:14">
      <c r="A3" s="3" t="s">
        <v>197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>
        <f>SUM(B4:M4)</f>
        <v>0</v>
      </c>
    </row>
    <row r="5" spans="1:14">
      <c r="A5" s="2" t="s">
        <v>48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"/>
    </row>
    <row r="6" spans="1:14">
      <c r="A6" s="2" t="s">
        <v>49</v>
      </c>
      <c r="B6" s="4">
        <f>B4*B5</f>
        <v>0</v>
      </c>
      <c r="C6" s="4">
        <f t="shared" ref="C6:M6" si="0">C4*C5</f>
        <v>0</v>
      </c>
      <c r="D6" s="4">
        <f t="shared" si="0"/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>
        <f>SUM(B6:M6)</f>
        <v>0</v>
      </c>
    </row>
    <row r="7" spans="1:14">
      <c r="A7" s="3" t="s">
        <v>198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2" t="s">
        <v>50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">
        <f>SUM(B8:M8)</f>
        <v>0</v>
      </c>
    </row>
    <row r="9" spans="1:14">
      <c r="A9" s="2" t="s">
        <v>51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2"/>
    </row>
    <row r="10" spans="1:14">
      <c r="A10" s="2" t="s">
        <v>52</v>
      </c>
      <c r="B10" s="4">
        <f>B8*B9</f>
        <v>0</v>
      </c>
      <c r="C10" s="4">
        <f t="shared" ref="C10:M10" si="1">C8*C9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>SUM(B10:M10)</f>
        <v>0</v>
      </c>
    </row>
    <row r="11" spans="1:14">
      <c r="A11" s="3" t="s">
        <v>199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2" t="s">
        <v>53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>
        <f>SUM(B12:M12)</f>
        <v>0</v>
      </c>
    </row>
    <row r="13" spans="1:14">
      <c r="A13" s="2" t="s">
        <v>54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</row>
    <row r="14" spans="1:14">
      <c r="A14" s="2" t="s">
        <v>55</v>
      </c>
      <c r="B14" s="4">
        <f>B12*B13</f>
        <v>0</v>
      </c>
      <c r="C14" s="4">
        <f t="shared" ref="C14:M14" si="2">C12*C13</f>
        <v>0</v>
      </c>
      <c r="D14" s="4">
        <f t="shared" si="2"/>
        <v>0</v>
      </c>
      <c r="E14" s="4">
        <f t="shared" si="2"/>
        <v>0</v>
      </c>
      <c r="F14" s="4">
        <f t="shared" si="2"/>
        <v>0</v>
      </c>
      <c r="G14" s="4">
        <f t="shared" si="2"/>
        <v>0</v>
      </c>
      <c r="H14" s="4">
        <f t="shared" si="2"/>
        <v>0</v>
      </c>
      <c r="I14" s="4">
        <f t="shared" si="2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  <c r="N14" s="4">
        <f>SUM(B14:M14)</f>
        <v>0</v>
      </c>
    </row>
    <row r="15" spans="1:14">
      <c r="A15" s="5" t="s">
        <v>56</v>
      </c>
      <c r="B15" s="6">
        <f t="shared" ref="B15:N15" si="3">SUM(B6+B10+B14)</f>
        <v>0</v>
      </c>
      <c r="C15" s="6">
        <f t="shared" si="3"/>
        <v>0</v>
      </c>
      <c r="D15" s="6">
        <f t="shared" si="3"/>
        <v>0</v>
      </c>
      <c r="E15" s="6">
        <f t="shared" si="3"/>
        <v>0</v>
      </c>
      <c r="F15" s="6">
        <f t="shared" si="3"/>
        <v>0</v>
      </c>
      <c r="G15" s="6">
        <f t="shared" si="3"/>
        <v>0</v>
      </c>
      <c r="H15" s="6">
        <f t="shared" si="3"/>
        <v>0</v>
      </c>
      <c r="I15" s="6">
        <f t="shared" si="3"/>
        <v>0</v>
      </c>
      <c r="J15" s="6">
        <f t="shared" si="3"/>
        <v>0</v>
      </c>
      <c r="K15" s="6">
        <f t="shared" si="3"/>
        <v>0</v>
      </c>
      <c r="L15" s="6">
        <f t="shared" si="3"/>
        <v>0</v>
      </c>
      <c r="M15" s="6">
        <f t="shared" si="3"/>
        <v>0</v>
      </c>
      <c r="N15" s="6">
        <f>SUM(N6+N10+N14)</f>
        <v>0</v>
      </c>
    </row>
  </sheetData>
  <mergeCells count="1">
    <mergeCell ref="A1:N1"/>
  </mergeCells>
  <pageMargins left="0.75" right="0.75" top="1" bottom="1" header="0.3" footer="0.3"/>
  <pageSetup orientation="portrait" horizontalDpi="200" verticalDpi="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5025-4255-424C-96AB-C3C144029E2A}">
  <dimension ref="B2:E25"/>
  <sheetViews>
    <sheetView topLeftCell="A3" workbookViewId="0">
      <selection activeCell="D20" sqref="D20"/>
    </sheetView>
  </sheetViews>
  <sheetFormatPr baseColWidth="10" defaultRowHeight="16"/>
  <cols>
    <col min="2" max="3" width="48.5" bestFit="1" customWidth="1"/>
    <col min="4" max="4" width="39.83203125" customWidth="1"/>
    <col min="5" max="5" width="37.1640625" customWidth="1"/>
  </cols>
  <sheetData>
    <row r="2" spans="2:5">
      <c r="B2" t="s">
        <v>23</v>
      </c>
    </row>
    <row r="4" spans="2:5">
      <c r="B4" t="s">
        <v>24</v>
      </c>
    </row>
    <row r="6" spans="2:5">
      <c r="B6" s="14" t="s">
        <v>157</v>
      </c>
      <c r="C6" s="14" t="s">
        <v>200</v>
      </c>
      <c r="D6" s="14" t="s">
        <v>25</v>
      </c>
      <c r="E6" s="14" t="s">
        <v>27</v>
      </c>
    </row>
    <row r="7" spans="2:5">
      <c r="B7" s="14" t="s">
        <v>210</v>
      </c>
      <c r="C7" s="14"/>
      <c r="D7" s="14"/>
      <c r="E7" s="14"/>
    </row>
    <row r="8" spans="2:5">
      <c r="B8" s="14" t="s">
        <v>201</v>
      </c>
      <c r="C8" s="14"/>
      <c r="D8" s="14"/>
      <c r="E8" s="14"/>
    </row>
    <row r="9" spans="2:5">
      <c r="B9" s="14" t="s">
        <v>211</v>
      </c>
      <c r="C9" s="14"/>
      <c r="D9" s="14"/>
      <c r="E9" s="14"/>
    </row>
    <row r="10" spans="2:5">
      <c r="B10" s="14" t="s">
        <v>212</v>
      </c>
      <c r="C10" s="14"/>
      <c r="D10" s="14"/>
      <c r="E10" s="14"/>
    </row>
    <row r="11" spans="2:5">
      <c r="B11" s="14" t="s">
        <v>202</v>
      </c>
      <c r="C11" s="14"/>
      <c r="D11" s="14"/>
      <c r="E11" s="14"/>
    </row>
    <row r="15" spans="2:5">
      <c r="B15" s="15" t="s">
        <v>28</v>
      </c>
    </row>
    <row r="17" spans="2:4">
      <c r="B17" s="14"/>
      <c r="C17" s="14" t="s">
        <v>29</v>
      </c>
      <c r="D17" s="14" t="s">
        <v>30</v>
      </c>
    </row>
    <row r="18" spans="2:4">
      <c r="B18" s="86" t="s">
        <v>31</v>
      </c>
      <c r="C18" s="86"/>
      <c r="D18" s="86"/>
    </row>
    <row r="19" spans="2:4">
      <c r="B19" s="87"/>
      <c r="C19" s="87"/>
      <c r="D19" s="87"/>
    </row>
    <row r="20" spans="2:4">
      <c r="B20" s="86" t="s">
        <v>32</v>
      </c>
      <c r="C20" s="86"/>
      <c r="D20" s="86"/>
    </row>
    <row r="21" spans="2:4">
      <c r="B21" s="87"/>
      <c r="C21" s="87"/>
      <c r="D21" s="87"/>
    </row>
    <row r="22" spans="2:4">
      <c r="B22" s="86" t="s">
        <v>33</v>
      </c>
      <c r="C22" s="86"/>
      <c r="D22" s="86"/>
    </row>
    <row r="23" spans="2:4">
      <c r="B23" s="87"/>
      <c r="C23" s="87"/>
      <c r="D23" s="87"/>
    </row>
    <row r="24" spans="2:4">
      <c r="B24" s="89" t="s">
        <v>26</v>
      </c>
      <c r="C24" s="89"/>
      <c r="D24" s="89"/>
    </row>
    <row r="25" spans="2:4">
      <c r="B25" s="91"/>
      <c r="C25" s="91"/>
      <c r="D25" s="91"/>
    </row>
  </sheetData>
  <mergeCells count="3">
    <mergeCell ref="B24:B25"/>
    <mergeCell ref="C24:C25"/>
    <mergeCell ref="D24:D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8170-0577-8942-8D64-0AE6147DD736}">
  <dimension ref="A1:P33"/>
  <sheetViews>
    <sheetView showRuler="0" topLeftCell="C1" workbookViewId="0">
      <selection activeCell="M12" sqref="M12"/>
    </sheetView>
  </sheetViews>
  <sheetFormatPr baseColWidth="10" defaultColWidth="8.83203125" defaultRowHeight="15"/>
  <cols>
    <col min="1" max="1" width="37.1640625" style="8" customWidth="1"/>
    <col min="2" max="2" width="11.33203125" style="8" bestFit="1" customWidth="1"/>
    <col min="3" max="3" width="11.83203125" style="8" customWidth="1"/>
    <col min="4" max="4" width="11.6640625" style="8" customWidth="1"/>
    <col min="5" max="5" width="11.33203125" style="8" bestFit="1" customWidth="1"/>
    <col min="6" max="6" width="11.83203125" style="8" customWidth="1"/>
    <col min="7" max="7" width="11.6640625" style="8" customWidth="1"/>
    <col min="8" max="8" width="10.33203125" style="8" customWidth="1"/>
    <col min="9" max="9" width="9.83203125" style="8" customWidth="1"/>
    <col min="10" max="10" width="10" style="8" customWidth="1"/>
    <col min="11" max="11" width="11.33203125" style="8" bestFit="1" customWidth="1"/>
    <col min="12" max="13" width="10.33203125" style="8" customWidth="1"/>
    <col min="14" max="14" width="11.83203125" style="8" customWidth="1"/>
    <col min="15" max="256" width="8.83203125" style="8"/>
    <col min="257" max="257" width="37.1640625" style="8" customWidth="1"/>
    <col min="258" max="258" width="11.33203125" style="8" bestFit="1" customWidth="1"/>
    <col min="259" max="259" width="11.83203125" style="8" customWidth="1"/>
    <col min="260" max="260" width="11.6640625" style="8" customWidth="1"/>
    <col min="261" max="261" width="11.33203125" style="8" bestFit="1" customWidth="1"/>
    <col min="262" max="262" width="11.83203125" style="8" customWidth="1"/>
    <col min="263" max="263" width="11.6640625" style="8" customWidth="1"/>
    <col min="264" max="264" width="10.33203125" style="8" customWidth="1"/>
    <col min="265" max="265" width="9.83203125" style="8" customWidth="1"/>
    <col min="266" max="266" width="10" style="8" customWidth="1"/>
    <col min="267" max="267" width="11.33203125" style="8" bestFit="1" customWidth="1"/>
    <col min="268" max="269" width="10.33203125" style="8" customWidth="1"/>
    <col min="270" max="270" width="11.83203125" style="8" customWidth="1"/>
    <col min="271" max="512" width="8.83203125" style="8"/>
    <col min="513" max="513" width="37.1640625" style="8" customWidth="1"/>
    <col min="514" max="514" width="11.33203125" style="8" bestFit="1" customWidth="1"/>
    <col min="515" max="515" width="11.83203125" style="8" customWidth="1"/>
    <col min="516" max="516" width="11.6640625" style="8" customWidth="1"/>
    <col min="517" max="517" width="11.33203125" style="8" bestFit="1" customWidth="1"/>
    <col min="518" max="518" width="11.83203125" style="8" customWidth="1"/>
    <col min="519" max="519" width="11.6640625" style="8" customWidth="1"/>
    <col min="520" max="520" width="10.33203125" style="8" customWidth="1"/>
    <col min="521" max="521" width="9.83203125" style="8" customWidth="1"/>
    <col min="522" max="522" width="10" style="8" customWidth="1"/>
    <col min="523" max="523" width="11.33203125" style="8" bestFit="1" customWidth="1"/>
    <col min="524" max="525" width="10.33203125" style="8" customWidth="1"/>
    <col min="526" max="526" width="11.83203125" style="8" customWidth="1"/>
    <col min="527" max="768" width="8.83203125" style="8"/>
    <col min="769" max="769" width="37.1640625" style="8" customWidth="1"/>
    <col min="770" max="770" width="11.33203125" style="8" bestFit="1" customWidth="1"/>
    <col min="771" max="771" width="11.83203125" style="8" customWidth="1"/>
    <col min="772" max="772" width="11.6640625" style="8" customWidth="1"/>
    <col min="773" max="773" width="11.33203125" style="8" bestFit="1" customWidth="1"/>
    <col min="774" max="774" width="11.83203125" style="8" customWidth="1"/>
    <col min="775" max="775" width="11.6640625" style="8" customWidth="1"/>
    <col min="776" max="776" width="10.33203125" style="8" customWidth="1"/>
    <col min="777" max="777" width="9.83203125" style="8" customWidth="1"/>
    <col min="778" max="778" width="10" style="8" customWidth="1"/>
    <col min="779" max="779" width="11.33203125" style="8" bestFit="1" customWidth="1"/>
    <col min="780" max="781" width="10.33203125" style="8" customWidth="1"/>
    <col min="782" max="782" width="11.83203125" style="8" customWidth="1"/>
    <col min="783" max="1024" width="8.83203125" style="8"/>
    <col min="1025" max="1025" width="37.1640625" style="8" customWidth="1"/>
    <col min="1026" max="1026" width="11.33203125" style="8" bestFit="1" customWidth="1"/>
    <col min="1027" max="1027" width="11.83203125" style="8" customWidth="1"/>
    <col min="1028" max="1028" width="11.6640625" style="8" customWidth="1"/>
    <col min="1029" max="1029" width="11.33203125" style="8" bestFit="1" customWidth="1"/>
    <col min="1030" max="1030" width="11.83203125" style="8" customWidth="1"/>
    <col min="1031" max="1031" width="11.6640625" style="8" customWidth="1"/>
    <col min="1032" max="1032" width="10.33203125" style="8" customWidth="1"/>
    <col min="1033" max="1033" width="9.83203125" style="8" customWidth="1"/>
    <col min="1034" max="1034" width="10" style="8" customWidth="1"/>
    <col min="1035" max="1035" width="11.33203125" style="8" bestFit="1" customWidth="1"/>
    <col min="1036" max="1037" width="10.33203125" style="8" customWidth="1"/>
    <col min="1038" max="1038" width="11.83203125" style="8" customWidth="1"/>
    <col min="1039" max="1280" width="8.83203125" style="8"/>
    <col min="1281" max="1281" width="37.1640625" style="8" customWidth="1"/>
    <col min="1282" max="1282" width="11.33203125" style="8" bestFit="1" customWidth="1"/>
    <col min="1283" max="1283" width="11.83203125" style="8" customWidth="1"/>
    <col min="1284" max="1284" width="11.6640625" style="8" customWidth="1"/>
    <col min="1285" max="1285" width="11.33203125" style="8" bestFit="1" customWidth="1"/>
    <col min="1286" max="1286" width="11.83203125" style="8" customWidth="1"/>
    <col min="1287" max="1287" width="11.6640625" style="8" customWidth="1"/>
    <col min="1288" max="1288" width="10.33203125" style="8" customWidth="1"/>
    <col min="1289" max="1289" width="9.83203125" style="8" customWidth="1"/>
    <col min="1290" max="1290" width="10" style="8" customWidth="1"/>
    <col min="1291" max="1291" width="11.33203125" style="8" bestFit="1" customWidth="1"/>
    <col min="1292" max="1293" width="10.33203125" style="8" customWidth="1"/>
    <col min="1294" max="1294" width="11.83203125" style="8" customWidth="1"/>
    <col min="1295" max="1536" width="8.83203125" style="8"/>
    <col min="1537" max="1537" width="37.1640625" style="8" customWidth="1"/>
    <col min="1538" max="1538" width="11.33203125" style="8" bestFit="1" customWidth="1"/>
    <col min="1539" max="1539" width="11.83203125" style="8" customWidth="1"/>
    <col min="1540" max="1540" width="11.6640625" style="8" customWidth="1"/>
    <col min="1541" max="1541" width="11.33203125" style="8" bestFit="1" customWidth="1"/>
    <col min="1542" max="1542" width="11.83203125" style="8" customWidth="1"/>
    <col min="1543" max="1543" width="11.6640625" style="8" customWidth="1"/>
    <col min="1544" max="1544" width="10.33203125" style="8" customWidth="1"/>
    <col min="1545" max="1545" width="9.83203125" style="8" customWidth="1"/>
    <col min="1546" max="1546" width="10" style="8" customWidth="1"/>
    <col min="1547" max="1547" width="11.33203125" style="8" bestFit="1" customWidth="1"/>
    <col min="1548" max="1549" width="10.33203125" style="8" customWidth="1"/>
    <col min="1550" max="1550" width="11.83203125" style="8" customWidth="1"/>
    <col min="1551" max="1792" width="8.83203125" style="8"/>
    <col min="1793" max="1793" width="37.1640625" style="8" customWidth="1"/>
    <col min="1794" max="1794" width="11.33203125" style="8" bestFit="1" customWidth="1"/>
    <col min="1795" max="1795" width="11.83203125" style="8" customWidth="1"/>
    <col min="1796" max="1796" width="11.6640625" style="8" customWidth="1"/>
    <col min="1797" max="1797" width="11.33203125" style="8" bestFit="1" customWidth="1"/>
    <col min="1798" max="1798" width="11.83203125" style="8" customWidth="1"/>
    <col min="1799" max="1799" width="11.6640625" style="8" customWidth="1"/>
    <col min="1800" max="1800" width="10.33203125" style="8" customWidth="1"/>
    <col min="1801" max="1801" width="9.83203125" style="8" customWidth="1"/>
    <col min="1802" max="1802" width="10" style="8" customWidth="1"/>
    <col min="1803" max="1803" width="11.33203125" style="8" bestFit="1" customWidth="1"/>
    <col min="1804" max="1805" width="10.33203125" style="8" customWidth="1"/>
    <col min="1806" max="1806" width="11.83203125" style="8" customWidth="1"/>
    <col min="1807" max="2048" width="8.83203125" style="8"/>
    <col min="2049" max="2049" width="37.1640625" style="8" customWidth="1"/>
    <col min="2050" max="2050" width="11.33203125" style="8" bestFit="1" customWidth="1"/>
    <col min="2051" max="2051" width="11.83203125" style="8" customWidth="1"/>
    <col min="2052" max="2052" width="11.6640625" style="8" customWidth="1"/>
    <col min="2053" max="2053" width="11.33203125" style="8" bestFit="1" customWidth="1"/>
    <col min="2054" max="2054" width="11.83203125" style="8" customWidth="1"/>
    <col min="2055" max="2055" width="11.6640625" style="8" customWidth="1"/>
    <col min="2056" max="2056" width="10.33203125" style="8" customWidth="1"/>
    <col min="2057" max="2057" width="9.83203125" style="8" customWidth="1"/>
    <col min="2058" max="2058" width="10" style="8" customWidth="1"/>
    <col min="2059" max="2059" width="11.33203125" style="8" bestFit="1" customWidth="1"/>
    <col min="2060" max="2061" width="10.33203125" style="8" customWidth="1"/>
    <col min="2062" max="2062" width="11.83203125" style="8" customWidth="1"/>
    <col min="2063" max="2304" width="8.83203125" style="8"/>
    <col min="2305" max="2305" width="37.1640625" style="8" customWidth="1"/>
    <col min="2306" max="2306" width="11.33203125" style="8" bestFit="1" customWidth="1"/>
    <col min="2307" max="2307" width="11.83203125" style="8" customWidth="1"/>
    <col min="2308" max="2308" width="11.6640625" style="8" customWidth="1"/>
    <col min="2309" max="2309" width="11.33203125" style="8" bestFit="1" customWidth="1"/>
    <col min="2310" max="2310" width="11.83203125" style="8" customWidth="1"/>
    <col min="2311" max="2311" width="11.6640625" style="8" customWidth="1"/>
    <col min="2312" max="2312" width="10.33203125" style="8" customWidth="1"/>
    <col min="2313" max="2313" width="9.83203125" style="8" customWidth="1"/>
    <col min="2314" max="2314" width="10" style="8" customWidth="1"/>
    <col min="2315" max="2315" width="11.33203125" style="8" bestFit="1" customWidth="1"/>
    <col min="2316" max="2317" width="10.33203125" style="8" customWidth="1"/>
    <col min="2318" max="2318" width="11.83203125" style="8" customWidth="1"/>
    <col min="2319" max="2560" width="8.83203125" style="8"/>
    <col min="2561" max="2561" width="37.1640625" style="8" customWidth="1"/>
    <col min="2562" max="2562" width="11.33203125" style="8" bestFit="1" customWidth="1"/>
    <col min="2563" max="2563" width="11.83203125" style="8" customWidth="1"/>
    <col min="2564" max="2564" width="11.6640625" style="8" customWidth="1"/>
    <col min="2565" max="2565" width="11.33203125" style="8" bestFit="1" customWidth="1"/>
    <col min="2566" max="2566" width="11.83203125" style="8" customWidth="1"/>
    <col min="2567" max="2567" width="11.6640625" style="8" customWidth="1"/>
    <col min="2568" max="2568" width="10.33203125" style="8" customWidth="1"/>
    <col min="2569" max="2569" width="9.83203125" style="8" customWidth="1"/>
    <col min="2570" max="2570" width="10" style="8" customWidth="1"/>
    <col min="2571" max="2571" width="11.33203125" style="8" bestFit="1" customWidth="1"/>
    <col min="2572" max="2573" width="10.33203125" style="8" customWidth="1"/>
    <col min="2574" max="2574" width="11.83203125" style="8" customWidth="1"/>
    <col min="2575" max="2816" width="8.83203125" style="8"/>
    <col min="2817" max="2817" width="37.1640625" style="8" customWidth="1"/>
    <col min="2818" max="2818" width="11.33203125" style="8" bestFit="1" customWidth="1"/>
    <col min="2819" max="2819" width="11.83203125" style="8" customWidth="1"/>
    <col min="2820" max="2820" width="11.6640625" style="8" customWidth="1"/>
    <col min="2821" max="2821" width="11.33203125" style="8" bestFit="1" customWidth="1"/>
    <col min="2822" max="2822" width="11.83203125" style="8" customWidth="1"/>
    <col min="2823" max="2823" width="11.6640625" style="8" customWidth="1"/>
    <col min="2824" max="2824" width="10.33203125" style="8" customWidth="1"/>
    <col min="2825" max="2825" width="9.83203125" style="8" customWidth="1"/>
    <col min="2826" max="2826" width="10" style="8" customWidth="1"/>
    <col min="2827" max="2827" width="11.33203125" style="8" bestFit="1" customWidth="1"/>
    <col min="2828" max="2829" width="10.33203125" style="8" customWidth="1"/>
    <col min="2830" max="2830" width="11.83203125" style="8" customWidth="1"/>
    <col min="2831" max="3072" width="8.83203125" style="8"/>
    <col min="3073" max="3073" width="37.1640625" style="8" customWidth="1"/>
    <col min="3074" max="3074" width="11.33203125" style="8" bestFit="1" customWidth="1"/>
    <col min="3075" max="3075" width="11.83203125" style="8" customWidth="1"/>
    <col min="3076" max="3076" width="11.6640625" style="8" customWidth="1"/>
    <col min="3077" max="3077" width="11.33203125" style="8" bestFit="1" customWidth="1"/>
    <col min="3078" max="3078" width="11.83203125" style="8" customWidth="1"/>
    <col min="3079" max="3079" width="11.6640625" style="8" customWidth="1"/>
    <col min="3080" max="3080" width="10.33203125" style="8" customWidth="1"/>
    <col min="3081" max="3081" width="9.83203125" style="8" customWidth="1"/>
    <col min="3082" max="3082" width="10" style="8" customWidth="1"/>
    <col min="3083" max="3083" width="11.33203125" style="8" bestFit="1" customWidth="1"/>
    <col min="3084" max="3085" width="10.33203125" style="8" customWidth="1"/>
    <col min="3086" max="3086" width="11.83203125" style="8" customWidth="1"/>
    <col min="3087" max="3328" width="8.83203125" style="8"/>
    <col min="3329" max="3329" width="37.1640625" style="8" customWidth="1"/>
    <col min="3330" max="3330" width="11.33203125" style="8" bestFit="1" customWidth="1"/>
    <col min="3331" max="3331" width="11.83203125" style="8" customWidth="1"/>
    <col min="3332" max="3332" width="11.6640625" style="8" customWidth="1"/>
    <col min="3333" max="3333" width="11.33203125" style="8" bestFit="1" customWidth="1"/>
    <col min="3334" max="3334" width="11.83203125" style="8" customWidth="1"/>
    <col min="3335" max="3335" width="11.6640625" style="8" customWidth="1"/>
    <col min="3336" max="3336" width="10.33203125" style="8" customWidth="1"/>
    <col min="3337" max="3337" width="9.83203125" style="8" customWidth="1"/>
    <col min="3338" max="3338" width="10" style="8" customWidth="1"/>
    <col min="3339" max="3339" width="11.33203125" style="8" bestFit="1" customWidth="1"/>
    <col min="3340" max="3341" width="10.33203125" style="8" customWidth="1"/>
    <col min="3342" max="3342" width="11.83203125" style="8" customWidth="1"/>
    <col min="3343" max="3584" width="8.83203125" style="8"/>
    <col min="3585" max="3585" width="37.1640625" style="8" customWidth="1"/>
    <col min="3586" max="3586" width="11.33203125" style="8" bestFit="1" customWidth="1"/>
    <col min="3587" max="3587" width="11.83203125" style="8" customWidth="1"/>
    <col min="3588" max="3588" width="11.6640625" style="8" customWidth="1"/>
    <col min="3589" max="3589" width="11.33203125" style="8" bestFit="1" customWidth="1"/>
    <col min="3590" max="3590" width="11.83203125" style="8" customWidth="1"/>
    <col min="3591" max="3591" width="11.6640625" style="8" customWidth="1"/>
    <col min="3592" max="3592" width="10.33203125" style="8" customWidth="1"/>
    <col min="3593" max="3593" width="9.83203125" style="8" customWidth="1"/>
    <col min="3594" max="3594" width="10" style="8" customWidth="1"/>
    <col min="3595" max="3595" width="11.33203125" style="8" bestFit="1" customWidth="1"/>
    <col min="3596" max="3597" width="10.33203125" style="8" customWidth="1"/>
    <col min="3598" max="3598" width="11.83203125" style="8" customWidth="1"/>
    <col min="3599" max="3840" width="8.83203125" style="8"/>
    <col min="3841" max="3841" width="37.1640625" style="8" customWidth="1"/>
    <col min="3842" max="3842" width="11.33203125" style="8" bestFit="1" customWidth="1"/>
    <col min="3843" max="3843" width="11.83203125" style="8" customWidth="1"/>
    <col min="3844" max="3844" width="11.6640625" style="8" customWidth="1"/>
    <col min="3845" max="3845" width="11.33203125" style="8" bestFit="1" customWidth="1"/>
    <col min="3846" max="3846" width="11.83203125" style="8" customWidth="1"/>
    <col min="3847" max="3847" width="11.6640625" style="8" customWidth="1"/>
    <col min="3848" max="3848" width="10.33203125" style="8" customWidth="1"/>
    <col min="3849" max="3849" width="9.83203125" style="8" customWidth="1"/>
    <col min="3850" max="3850" width="10" style="8" customWidth="1"/>
    <col min="3851" max="3851" width="11.33203125" style="8" bestFit="1" customWidth="1"/>
    <col min="3852" max="3853" width="10.33203125" style="8" customWidth="1"/>
    <col min="3854" max="3854" width="11.83203125" style="8" customWidth="1"/>
    <col min="3855" max="4096" width="8.83203125" style="8"/>
    <col min="4097" max="4097" width="37.1640625" style="8" customWidth="1"/>
    <col min="4098" max="4098" width="11.33203125" style="8" bestFit="1" customWidth="1"/>
    <col min="4099" max="4099" width="11.83203125" style="8" customWidth="1"/>
    <col min="4100" max="4100" width="11.6640625" style="8" customWidth="1"/>
    <col min="4101" max="4101" width="11.33203125" style="8" bestFit="1" customWidth="1"/>
    <col min="4102" max="4102" width="11.83203125" style="8" customWidth="1"/>
    <col min="4103" max="4103" width="11.6640625" style="8" customWidth="1"/>
    <col min="4104" max="4104" width="10.33203125" style="8" customWidth="1"/>
    <col min="4105" max="4105" width="9.83203125" style="8" customWidth="1"/>
    <col min="4106" max="4106" width="10" style="8" customWidth="1"/>
    <col min="4107" max="4107" width="11.33203125" style="8" bestFit="1" customWidth="1"/>
    <col min="4108" max="4109" width="10.33203125" style="8" customWidth="1"/>
    <col min="4110" max="4110" width="11.83203125" style="8" customWidth="1"/>
    <col min="4111" max="4352" width="8.83203125" style="8"/>
    <col min="4353" max="4353" width="37.1640625" style="8" customWidth="1"/>
    <col min="4354" max="4354" width="11.33203125" style="8" bestFit="1" customWidth="1"/>
    <col min="4355" max="4355" width="11.83203125" style="8" customWidth="1"/>
    <col min="4356" max="4356" width="11.6640625" style="8" customWidth="1"/>
    <col min="4357" max="4357" width="11.33203125" style="8" bestFit="1" customWidth="1"/>
    <col min="4358" max="4358" width="11.83203125" style="8" customWidth="1"/>
    <col min="4359" max="4359" width="11.6640625" style="8" customWidth="1"/>
    <col min="4360" max="4360" width="10.33203125" style="8" customWidth="1"/>
    <col min="4361" max="4361" width="9.83203125" style="8" customWidth="1"/>
    <col min="4362" max="4362" width="10" style="8" customWidth="1"/>
    <col min="4363" max="4363" width="11.33203125" style="8" bestFit="1" customWidth="1"/>
    <col min="4364" max="4365" width="10.33203125" style="8" customWidth="1"/>
    <col min="4366" max="4366" width="11.83203125" style="8" customWidth="1"/>
    <col min="4367" max="4608" width="8.83203125" style="8"/>
    <col min="4609" max="4609" width="37.1640625" style="8" customWidth="1"/>
    <col min="4610" max="4610" width="11.33203125" style="8" bestFit="1" customWidth="1"/>
    <col min="4611" max="4611" width="11.83203125" style="8" customWidth="1"/>
    <col min="4612" max="4612" width="11.6640625" style="8" customWidth="1"/>
    <col min="4613" max="4613" width="11.33203125" style="8" bestFit="1" customWidth="1"/>
    <col min="4614" max="4614" width="11.83203125" style="8" customWidth="1"/>
    <col min="4615" max="4615" width="11.6640625" style="8" customWidth="1"/>
    <col min="4616" max="4616" width="10.33203125" style="8" customWidth="1"/>
    <col min="4617" max="4617" width="9.83203125" style="8" customWidth="1"/>
    <col min="4618" max="4618" width="10" style="8" customWidth="1"/>
    <col min="4619" max="4619" width="11.33203125" style="8" bestFit="1" customWidth="1"/>
    <col min="4620" max="4621" width="10.33203125" style="8" customWidth="1"/>
    <col min="4622" max="4622" width="11.83203125" style="8" customWidth="1"/>
    <col min="4623" max="4864" width="8.83203125" style="8"/>
    <col min="4865" max="4865" width="37.1640625" style="8" customWidth="1"/>
    <col min="4866" max="4866" width="11.33203125" style="8" bestFit="1" customWidth="1"/>
    <col min="4867" max="4867" width="11.83203125" style="8" customWidth="1"/>
    <col min="4868" max="4868" width="11.6640625" style="8" customWidth="1"/>
    <col min="4869" max="4869" width="11.33203125" style="8" bestFit="1" customWidth="1"/>
    <col min="4870" max="4870" width="11.83203125" style="8" customWidth="1"/>
    <col min="4871" max="4871" width="11.6640625" style="8" customWidth="1"/>
    <col min="4872" max="4872" width="10.33203125" style="8" customWidth="1"/>
    <col min="4873" max="4873" width="9.83203125" style="8" customWidth="1"/>
    <col min="4874" max="4874" width="10" style="8" customWidth="1"/>
    <col min="4875" max="4875" width="11.33203125" style="8" bestFit="1" customWidth="1"/>
    <col min="4876" max="4877" width="10.33203125" style="8" customWidth="1"/>
    <col min="4878" max="4878" width="11.83203125" style="8" customWidth="1"/>
    <col min="4879" max="5120" width="8.83203125" style="8"/>
    <col min="5121" max="5121" width="37.1640625" style="8" customWidth="1"/>
    <col min="5122" max="5122" width="11.33203125" style="8" bestFit="1" customWidth="1"/>
    <col min="5123" max="5123" width="11.83203125" style="8" customWidth="1"/>
    <col min="5124" max="5124" width="11.6640625" style="8" customWidth="1"/>
    <col min="5125" max="5125" width="11.33203125" style="8" bestFit="1" customWidth="1"/>
    <col min="5126" max="5126" width="11.83203125" style="8" customWidth="1"/>
    <col min="5127" max="5127" width="11.6640625" style="8" customWidth="1"/>
    <col min="5128" max="5128" width="10.33203125" style="8" customWidth="1"/>
    <col min="5129" max="5129" width="9.83203125" style="8" customWidth="1"/>
    <col min="5130" max="5130" width="10" style="8" customWidth="1"/>
    <col min="5131" max="5131" width="11.33203125" style="8" bestFit="1" customWidth="1"/>
    <col min="5132" max="5133" width="10.33203125" style="8" customWidth="1"/>
    <col min="5134" max="5134" width="11.83203125" style="8" customWidth="1"/>
    <col min="5135" max="5376" width="8.83203125" style="8"/>
    <col min="5377" max="5377" width="37.1640625" style="8" customWidth="1"/>
    <col min="5378" max="5378" width="11.33203125" style="8" bestFit="1" customWidth="1"/>
    <col min="5379" max="5379" width="11.83203125" style="8" customWidth="1"/>
    <col min="5380" max="5380" width="11.6640625" style="8" customWidth="1"/>
    <col min="5381" max="5381" width="11.33203125" style="8" bestFit="1" customWidth="1"/>
    <col min="5382" max="5382" width="11.83203125" style="8" customWidth="1"/>
    <col min="5383" max="5383" width="11.6640625" style="8" customWidth="1"/>
    <col min="5384" max="5384" width="10.33203125" style="8" customWidth="1"/>
    <col min="5385" max="5385" width="9.83203125" style="8" customWidth="1"/>
    <col min="5386" max="5386" width="10" style="8" customWidth="1"/>
    <col min="5387" max="5387" width="11.33203125" style="8" bestFit="1" customWidth="1"/>
    <col min="5388" max="5389" width="10.33203125" style="8" customWidth="1"/>
    <col min="5390" max="5390" width="11.83203125" style="8" customWidth="1"/>
    <col min="5391" max="5632" width="8.83203125" style="8"/>
    <col min="5633" max="5633" width="37.1640625" style="8" customWidth="1"/>
    <col min="5634" max="5634" width="11.33203125" style="8" bestFit="1" customWidth="1"/>
    <col min="5635" max="5635" width="11.83203125" style="8" customWidth="1"/>
    <col min="5636" max="5636" width="11.6640625" style="8" customWidth="1"/>
    <col min="5637" max="5637" width="11.33203125" style="8" bestFit="1" customWidth="1"/>
    <col min="5638" max="5638" width="11.83203125" style="8" customWidth="1"/>
    <col min="5639" max="5639" width="11.6640625" style="8" customWidth="1"/>
    <col min="5640" max="5640" width="10.33203125" style="8" customWidth="1"/>
    <col min="5641" max="5641" width="9.83203125" style="8" customWidth="1"/>
    <col min="5642" max="5642" width="10" style="8" customWidth="1"/>
    <col min="5643" max="5643" width="11.33203125" style="8" bestFit="1" customWidth="1"/>
    <col min="5644" max="5645" width="10.33203125" style="8" customWidth="1"/>
    <col min="5646" max="5646" width="11.83203125" style="8" customWidth="1"/>
    <col min="5647" max="5888" width="8.83203125" style="8"/>
    <col min="5889" max="5889" width="37.1640625" style="8" customWidth="1"/>
    <col min="5890" max="5890" width="11.33203125" style="8" bestFit="1" customWidth="1"/>
    <col min="5891" max="5891" width="11.83203125" style="8" customWidth="1"/>
    <col min="5892" max="5892" width="11.6640625" style="8" customWidth="1"/>
    <col min="5893" max="5893" width="11.33203125" style="8" bestFit="1" customWidth="1"/>
    <col min="5894" max="5894" width="11.83203125" style="8" customWidth="1"/>
    <col min="5895" max="5895" width="11.6640625" style="8" customWidth="1"/>
    <col min="5896" max="5896" width="10.33203125" style="8" customWidth="1"/>
    <col min="5897" max="5897" width="9.83203125" style="8" customWidth="1"/>
    <col min="5898" max="5898" width="10" style="8" customWidth="1"/>
    <col min="5899" max="5899" width="11.33203125" style="8" bestFit="1" customWidth="1"/>
    <col min="5900" max="5901" width="10.33203125" style="8" customWidth="1"/>
    <col min="5902" max="5902" width="11.83203125" style="8" customWidth="1"/>
    <col min="5903" max="6144" width="8.83203125" style="8"/>
    <col min="6145" max="6145" width="37.1640625" style="8" customWidth="1"/>
    <col min="6146" max="6146" width="11.33203125" style="8" bestFit="1" customWidth="1"/>
    <col min="6147" max="6147" width="11.83203125" style="8" customWidth="1"/>
    <col min="6148" max="6148" width="11.6640625" style="8" customWidth="1"/>
    <col min="6149" max="6149" width="11.33203125" style="8" bestFit="1" customWidth="1"/>
    <col min="6150" max="6150" width="11.83203125" style="8" customWidth="1"/>
    <col min="6151" max="6151" width="11.6640625" style="8" customWidth="1"/>
    <col min="6152" max="6152" width="10.33203125" style="8" customWidth="1"/>
    <col min="6153" max="6153" width="9.83203125" style="8" customWidth="1"/>
    <col min="6154" max="6154" width="10" style="8" customWidth="1"/>
    <col min="6155" max="6155" width="11.33203125" style="8" bestFit="1" customWidth="1"/>
    <col min="6156" max="6157" width="10.33203125" style="8" customWidth="1"/>
    <col min="6158" max="6158" width="11.83203125" style="8" customWidth="1"/>
    <col min="6159" max="6400" width="8.83203125" style="8"/>
    <col min="6401" max="6401" width="37.1640625" style="8" customWidth="1"/>
    <col min="6402" max="6402" width="11.33203125" style="8" bestFit="1" customWidth="1"/>
    <col min="6403" max="6403" width="11.83203125" style="8" customWidth="1"/>
    <col min="6404" max="6404" width="11.6640625" style="8" customWidth="1"/>
    <col min="6405" max="6405" width="11.33203125" style="8" bestFit="1" customWidth="1"/>
    <col min="6406" max="6406" width="11.83203125" style="8" customWidth="1"/>
    <col min="6407" max="6407" width="11.6640625" style="8" customWidth="1"/>
    <col min="6408" max="6408" width="10.33203125" style="8" customWidth="1"/>
    <col min="6409" max="6409" width="9.83203125" style="8" customWidth="1"/>
    <col min="6410" max="6410" width="10" style="8" customWidth="1"/>
    <col min="6411" max="6411" width="11.33203125" style="8" bestFit="1" customWidth="1"/>
    <col min="6412" max="6413" width="10.33203125" style="8" customWidth="1"/>
    <col min="6414" max="6414" width="11.83203125" style="8" customWidth="1"/>
    <col min="6415" max="6656" width="8.83203125" style="8"/>
    <col min="6657" max="6657" width="37.1640625" style="8" customWidth="1"/>
    <col min="6658" max="6658" width="11.33203125" style="8" bestFit="1" customWidth="1"/>
    <col min="6659" max="6659" width="11.83203125" style="8" customWidth="1"/>
    <col min="6660" max="6660" width="11.6640625" style="8" customWidth="1"/>
    <col min="6661" max="6661" width="11.33203125" style="8" bestFit="1" customWidth="1"/>
    <col min="6662" max="6662" width="11.83203125" style="8" customWidth="1"/>
    <col min="6663" max="6663" width="11.6640625" style="8" customWidth="1"/>
    <col min="6664" max="6664" width="10.33203125" style="8" customWidth="1"/>
    <col min="6665" max="6665" width="9.83203125" style="8" customWidth="1"/>
    <col min="6666" max="6666" width="10" style="8" customWidth="1"/>
    <col min="6667" max="6667" width="11.33203125" style="8" bestFit="1" customWidth="1"/>
    <col min="6668" max="6669" width="10.33203125" style="8" customWidth="1"/>
    <col min="6670" max="6670" width="11.83203125" style="8" customWidth="1"/>
    <col min="6671" max="6912" width="8.83203125" style="8"/>
    <col min="6913" max="6913" width="37.1640625" style="8" customWidth="1"/>
    <col min="6914" max="6914" width="11.33203125" style="8" bestFit="1" customWidth="1"/>
    <col min="6915" max="6915" width="11.83203125" style="8" customWidth="1"/>
    <col min="6916" max="6916" width="11.6640625" style="8" customWidth="1"/>
    <col min="6917" max="6917" width="11.33203125" style="8" bestFit="1" customWidth="1"/>
    <col min="6918" max="6918" width="11.83203125" style="8" customWidth="1"/>
    <col min="6919" max="6919" width="11.6640625" style="8" customWidth="1"/>
    <col min="6920" max="6920" width="10.33203125" style="8" customWidth="1"/>
    <col min="6921" max="6921" width="9.83203125" style="8" customWidth="1"/>
    <col min="6922" max="6922" width="10" style="8" customWidth="1"/>
    <col min="6923" max="6923" width="11.33203125" style="8" bestFit="1" customWidth="1"/>
    <col min="6924" max="6925" width="10.33203125" style="8" customWidth="1"/>
    <col min="6926" max="6926" width="11.83203125" style="8" customWidth="1"/>
    <col min="6927" max="7168" width="8.83203125" style="8"/>
    <col min="7169" max="7169" width="37.1640625" style="8" customWidth="1"/>
    <col min="7170" max="7170" width="11.33203125" style="8" bestFit="1" customWidth="1"/>
    <col min="7171" max="7171" width="11.83203125" style="8" customWidth="1"/>
    <col min="7172" max="7172" width="11.6640625" style="8" customWidth="1"/>
    <col min="7173" max="7173" width="11.33203125" style="8" bestFit="1" customWidth="1"/>
    <col min="7174" max="7174" width="11.83203125" style="8" customWidth="1"/>
    <col min="7175" max="7175" width="11.6640625" style="8" customWidth="1"/>
    <col min="7176" max="7176" width="10.33203125" style="8" customWidth="1"/>
    <col min="7177" max="7177" width="9.83203125" style="8" customWidth="1"/>
    <col min="7178" max="7178" width="10" style="8" customWidth="1"/>
    <col min="7179" max="7179" width="11.33203125" style="8" bestFit="1" customWidth="1"/>
    <col min="7180" max="7181" width="10.33203125" style="8" customWidth="1"/>
    <col min="7182" max="7182" width="11.83203125" style="8" customWidth="1"/>
    <col min="7183" max="7424" width="8.83203125" style="8"/>
    <col min="7425" max="7425" width="37.1640625" style="8" customWidth="1"/>
    <col min="7426" max="7426" width="11.33203125" style="8" bestFit="1" customWidth="1"/>
    <col min="7427" max="7427" width="11.83203125" style="8" customWidth="1"/>
    <col min="7428" max="7428" width="11.6640625" style="8" customWidth="1"/>
    <col min="7429" max="7429" width="11.33203125" style="8" bestFit="1" customWidth="1"/>
    <col min="7430" max="7430" width="11.83203125" style="8" customWidth="1"/>
    <col min="7431" max="7431" width="11.6640625" style="8" customWidth="1"/>
    <col min="7432" max="7432" width="10.33203125" style="8" customWidth="1"/>
    <col min="7433" max="7433" width="9.83203125" style="8" customWidth="1"/>
    <col min="7434" max="7434" width="10" style="8" customWidth="1"/>
    <col min="7435" max="7435" width="11.33203125" style="8" bestFit="1" customWidth="1"/>
    <col min="7436" max="7437" width="10.33203125" style="8" customWidth="1"/>
    <col min="7438" max="7438" width="11.83203125" style="8" customWidth="1"/>
    <col min="7439" max="7680" width="8.83203125" style="8"/>
    <col min="7681" max="7681" width="37.1640625" style="8" customWidth="1"/>
    <col min="7682" max="7682" width="11.33203125" style="8" bestFit="1" customWidth="1"/>
    <col min="7683" max="7683" width="11.83203125" style="8" customWidth="1"/>
    <col min="7684" max="7684" width="11.6640625" style="8" customWidth="1"/>
    <col min="7685" max="7685" width="11.33203125" style="8" bestFit="1" customWidth="1"/>
    <col min="7686" max="7686" width="11.83203125" style="8" customWidth="1"/>
    <col min="7687" max="7687" width="11.6640625" style="8" customWidth="1"/>
    <col min="7688" max="7688" width="10.33203125" style="8" customWidth="1"/>
    <col min="7689" max="7689" width="9.83203125" style="8" customWidth="1"/>
    <col min="7690" max="7690" width="10" style="8" customWidth="1"/>
    <col min="7691" max="7691" width="11.33203125" style="8" bestFit="1" customWidth="1"/>
    <col min="7692" max="7693" width="10.33203125" style="8" customWidth="1"/>
    <col min="7694" max="7694" width="11.83203125" style="8" customWidth="1"/>
    <col min="7695" max="7936" width="8.83203125" style="8"/>
    <col min="7937" max="7937" width="37.1640625" style="8" customWidth="1"/>
    <col min="7938" max="7938" width="11.33203125" style="8" bestFit="1" customWidth="1"/>
    <col min="7939" max="7939" width="11.83203125" style="8" customWidth="1"/>
    <col min="7940" max="7940" width="11.6640625" style="8" customWidth="1"/>
    <col min="7941" max="7941" width="11.33203125" style="8" bestFit="1" customWidth="1"/>
    <col min="7942" max="7942" width="11.83203125" style="8" customWidth="1"/>
    <col min="7943" max="7943" width="11.6640625" style="8" customWidth="1"/>
    <col min="7944" max="7944" width="10.33203125" style="8" customWidth="1"/>
    <col min="7945" max="7945" width="9.83203125" style="8" customWidth="1"/>
    <col min="7946" max="7946" width="10" style="8" customWidth="1"/>
    <col min="7947" max="7947" width="11.33203125" style="8" bestFit="1" customWidth="1"/>
    <col min="7948" max="7949" width="10.33203125" style="8" customWidth="1"/>
    <col min="7950" max="7950" width="11.83203125" style="8" customWidth="1"/>
    <col min="7951" max="8192" width="8.83203125" style="8"/>
    <col min="8193" max="8193" width="37.1640625" style="8" customWidth="1"/>
    <col min="8194" max="8194" width="11.33203125" style="8" bestFit="1" customWidth="1"/>
    <col min="8195" max="8195" width="11.83203125" style="8" customWidth="1"/>
    <col min="8196" max="8196" width="11.6640625" style="8" customWidth="1"/>
    <col min="8197" max="8197" width="11.33203125" style="8" bestFit="1" customWidth="1"/>
    <col min="8198" max="8198" width="11.83203125" style="8" customWidth="1"/>
    <col min="8199" max="8199" width="11.6640625" style="8" customWidth="1"/>
    <col min="8200" max="8200" width="10.33203125" style="8" customWidth="1"/>
    <col min="8201" max="8201" width="9.83203125" style="8" customWidth="1"/>
    <col min="8202" max="8202" width="10" style="8" customWidth="1"/>
    <col min="8203" max="8203" width="11.33203125" style="8" bestFit="1" customWidth="1"/>
    <col min="8204" max="8205" width="10.33203125" style="8" customWidth="1"/>
    <col min="8206" max="8206" width="11.83203125" style="8" customWidth="1"/>
    <col min="8207" max="8448" width="8.83203125" style="8"/>
    <col min="8449" max="8449" width="37.1640625" style="8" customWidth="1"/>
    <col min="8450" max="8450" width="11.33203125" style="8" bestFit="1" customWidth="1"/>
    <col min="8451" max="8451" width="11.83203125" style="8" customWidth="1"/>
    <col min="8452" max="8452" width="11.6640625" style="8" customWidth="1"/>
    <col min="8453" max="8453" width="11.33203125" style="8" bestFit="1" customWidth="1"/>
    <col min="8454" max="8454" width="11.83203125" style="8" customWidth="1"/>
    <col min="8455" max="8455" width="11.6640625" style="8" customWidth="1"/>
    <col min="8456" max="8456" width="10.33203125" style="8" customWidth="1"/>
    <col min="8457" max="8457" width="9.83203125" style="8" customWidth="1"/>
    <col min="8458" max="8458" width="10" style="8" customWidth="1"/>
    <col min="8459" max="8459" width="11.33203125" style="8" bestFit="1" customWidth="1"/>
    <col min="8460" max="8461" width="10.33203125" style="8" customWidth="1"/>
    <col min="8462" max="8462" width="11.83203125" style="8" customWidth="1"/>
    <col min="8463" max="8704" width="8.83203125" style="8"/>
    <col min="8705" max="8705" width="37.1640625" style="8" customWidth="1"/>
    <col min="8706" max="8706" width="11.33203125" style="8" bestFit="1" customWidth="1"/>
    <col min="8707" max="8707" width="11.83203125" style="8" customWidth="1"/>
    <col min="8708" max="8708" width="11.6640625" style="8" customWidth="1"/>
    <col min="8709" max="8709" width="11.33203125" style="8" bestFit="1" customWidth="1"/>
    <col min="8710" max="8710" width="11.83203125" style="8" customWidth="1"/>
    <col min="8711" max="8711" width="11.6640625" style="8" customWidth="1"/>
    <col min="8712" max="8712" width="10.33203125" style="8" customWidth="1"/>
    <col min="8713" max="8713" width="9.83203125" style="8" customWidth="1"/>
    <col min="8714" max="8714" width="10" style="8" customWidth="1"/>
    <col min="8715" max="8715" width="11.33203125" style="8" bestFit="1" customWidth="1"/>
    <col min="8716" max="8717" width="10.33203125" style="8" customWidth="1"/>
    <col min="8718" max="8718" width="11.83203125" style="8" customWidth="1"/>
    <col min="8719" max="8960" width="8.83203125" style="8"/>
    <col min="8961" max="8961" width="37.1640625" style="8" customWidth="1"/>
    <col min="8962" max="8962" width="11.33203125" style="8" bestFit="1" customWidth="1"/>
    <col min="8963" max="8963" width="11.83203125" style="8" customWidth="1"/>
    <col min="8964" max="8964" width="11.6640625" style="8" customWidth="1"/>
    <col min="8965" max="8965" width="11.33203125" style="8" bestFit="1" customWidth="1"/>
    <col min="8966" max="8966" width="11.83203125" style="8" customWidth="1"/>
    <col min="8967" max="8967" width="11.6640625" style="8" customWidth="1"/>
    <col min="8968" max="8968" width="10.33203125" style="8" customWidth="1"/>
    <col min="8969" max="8969" width="9.83203125" style="8" customWidth="1"/>
    <col min="8970" max="8970" width="10" style="8" customWidth="1"/>
    <col min="8971" max="8971" width="11.33203125" style="8" bestFit="1" customWidth="1"/>
    <col min="8972" max="8973" width="10.33203125" style="8" customWidth="1"/>
    <col min="8974" max="8974" width="11.83203125" style="8" customWidth="1"/>
    <col min="8975" max="9216" width="8.83203125" style="8"/>
    <col min="9217" max="9217" width="37.1640625" style="8" customWidth="1"/>
    <col min="9218" max="9218" width="11.33203125" style="8" bestFit="1" customWidth="1"/>
    <col min="9219" max="9219" width="11.83203125" style="8" customWidth="1"/>
    <col min="9220" max="9220" width="11.6640625" style="8" customWidth="1"/>
    <col min="9221" max="9221" width="11.33203125" style="8" bestFit="1" customWidth="1"/>
    <col min="9222" max="9222" width="11.83203125" style="8" customWidth="1"/>
    <col min="9223" max="9223" width="11.6640625" style="8" customWidth="1"/>
    <col min="9224" max="9224" width="10.33203125" style="8" customWidth="1"/>
    <col min="9225" max="9225" width="9.83203125" style="8" customWidth="1"/>
    <col min="9226" max="9226" width="10" style="8" customWidth="1"/>
    <col min="9227" max="9227" width="11.33203125" style="8" bestFit="1" customWidth="1"/>
    <col min="9228" max="9229" width="10.33203125" style="8" customWidth="1"/>
    <col min="9230" max="9230" width="11.83203125" style="8" customWidth="1"/>
    <col min="9231" max="9472" width="8.83203125" style="8"/>
    <col min="9473" max="9473" width="37.1640625" style="8" customWidth="1"/>
    <col min="9474" max="9474" width="11.33203125" style="8" bestFit="1" customWidth="1"/>
    <col min="9475" max="9475" width="11.83203125" style="8" customWidth="1"/>
    <col min="9476" max="9476" width="11.6640625" style="8" customWidth="1"/>
    <col min="9477" max="9477" width="11.33203125" style="8" bestFit="1" customWidth="1"/>
    <col min="9478" max="9478" width="11.83203125" style="8" customWidth="1"/>
    <col min="9479" max="9479" width="11.6640625" style="8" customWidth="1"/>
    <col min="9480" max="9480" width="10.33203125" style="8" customWidth="1"/>
    <col min="9481" max="9481" width="9.83203125" style="8" customWidth="1"/>
    <col min="9482" max="9482" width="10" style="8" customWidth="1"/>
    <col min="9483" max="9483" width="11.33203125" style="8" bestFit="1" customWidth="1"/>
    <col min="9484" max="9485" width="10.33203125" style="8" customWidth="1"/>
    <col min="9486" max="9486" width="11.83203125" style="8" customWidth="1"/>
    <col min="9487" max="9728" width="8.83203125" style="8"/>
    <col min="9729" max="9729" width="37.1640625" style="8" customWidth="1"/>
    <col min="9730" max="9730" width="11.33203125" style="8" bestFit="1" customWidth="1"/>
    <col min="9731" max="9731" width="11.83203125" style="8" customWidth="1"/>
    <col min="9732" max="9732" width="11.6640625" style="8" customWidth="1"/>
    <col min="9733" max="9733" width="11.33203125" style="8" bestFit="1" customWidth="1"/>
    <col min="9734" max="9734" width="11.83203125" style="8" customWidth="1"/>
    <col min="9735" max="9735" width="11.6640625" style="8" customWidth="1"/>
    <col min="9736" max="9736" width="10.33203125" style="8" customWidth="1"/>
    <col min="9737" max="9737" width="9.83203125" style="8" customWidth="1"/>
    <col min="9738" max="9738" width="10" style="8" customWidth="1"/>
    <col min="9739" max="9739" width="11.33203125" style="8" bestFit="1" customWidth="1"/>
    <col min="9740" max="9741" width="10.33203125" style="8" customWidth="1"/>
    <col min="9742" max="9742" width="11.83203125" style="8" customWidth="1"/>
    <col min="9743" max="9984" width="8.83203125" style="8"/>
    <col min="9985" max="9985" width="37.1640625" style="8" customWidth="1"/>
    <col min="9986" max="9986" width="11.33203125" style="8" bestFit="1" customWidth="1"/>
    <col min="9987" max="9987" width="11.83203125" style="8" customWidth="1"/>
    <col min="9988" max="9988" width="11.6640625" style="8" customWidth="1"/>
    <col min="9989" max="9989" width="11.33203125" style="8" bestFit="1" customWidth="1"/>
    <col min="9990" max="9990" width="11.83203125" style="8" customWidth="1"/>
    <col min="9991" max="9991" width="11.6640625" style="8" customWidth="1"/>
    <col min="9992" max="9992" width="10.33203125" style="8" customWidth="1"/>
    <col min="9993" max="9993" width="9.83203125" style="8" customWidth="1"/>
    <col min="9994" max="9994" width="10" style="8" customWidth="1"/>
    <col min="9995" max="9995" width="11.33203125" style="8" bestFit="1" customWidth="1"/>
    <col min="9996" max="9997" width="10.33203125" style="8" customWidth="1"/>
    <col min="9998" max="9998" width="11.83203125" style="8" customWidth="1"/>
    <col min="9999" max="10240" width="8.83203125" style="8"/>
    <col min="10241" max="10241" width="37.1640625" style="8" customWidth="1"/>
    <col min="10242" max="10242" width="11.33203125" style="8" bestFit="1" customWidth="1"/>
    <col min="10243" max="10243" width="11.83203125" style="8" customWidth="1"/>
    <col min="10244" max="10244" width="11.6640625" style="8" customWidth="1"/>
    <col min="10245" max="10245" width="11.33203125" style="8" bestFit="1" customWidth="1"/>
    <col min="10246" max="10246" width="11.83203125" style="8" customWidth="1"/>
    <col min="10247" max="10247" width="11.6640625" style="8" customWidth="1"/>
    <col min="10248" max="10248" width="10.33203125" style="8" customWidth="1"/>
    <col min="10249" max="10249" width="9.83203125" style="8" customWidth="1"/>
    <col min="10250" max="10250" width="10" style="8" customWidth="1"/>
    <col min="10251" max="10251" width="11.33203125" style="8" bestFit="1" customWidth="1"/>
    <col min="10252" max="10253" width="10.33203125" style="8" customWidth="1"/>
    <col min="10254" max="10254" width="11.83203125" style="8" customWidth="1"/>
    <col min="10255" max="10496" width="8.83203125" style="8"/>
    <col min="10497" max="10497" width="37.1640625" style="8" customWidth="1"/>
    <col min="10498" max="10498" width="11.33203125" style="8" bestFit="1" customWidth="1"/>
    <col min="10499" max="10499" width="11.83203125" style="8" customWidth="1"/>
    <col min="10500" max="10500" width="11.6640625" style="8" customWidth="1"/>
    <col min="10501" max="10501" width="11.33203125" style="8" bestFit="1" customWidth="1"/>
    <col min="10502" max="10502" width="11.83203125" style="8" customWidth="1"/>
    <col min="10503" max="10503" width="11.6640625" style="8" customWidth="1"/>
    <col min="10504" max="10504" width="10.33203125" style="8" customWidth="1"/>
    <col min="10505" max="10505" width="9.83203125" style="8" customWidth="1"/>
    <col min="10506" max="10506" width="10" style="8" customWidth="1"/>
    <col min="10507" max="10507" width="11.33203125" style="8" bestFit="1" customWidth="1"/>
    <col min="10508" max="10509" width="10.33203125" style="8" customWidth="1"/>
    <col min="10510" max="10510" width="11.83203125" style="8" customWidth="1"/>
    <col min="10511" max="10752" width="8.83203125" style="8"/>
    <col min="10753" max="10753" width="37.1640625" style="8" customWidth="1"/>
    <col min="10754" max="10754" width="11.33203125" style="8" bestFit="1" customWidth="1"/>
    <col min="10755" max="10755" width="11.83203125" style="8" customWidth="1"/>
    <col min="10756" max="10756" width="11.6640625" style="8" customWidth="1"/>
    <col min="10757" max="10757" width="11.33203125" style="8" bestFit="1" customWidth="1"/>
    <col min="10758" max="10758" width="11.83203125" style="8" customWidth="1"/>
    <col min="10759" max="10759" width="11.6640625" style="8" customWidth="1"/>
    <col min="10760" max="10760" width="10.33203125" style="8" customWidth="1"/>
    <col min="10761" max="10761" width="9.83203125" style="8" customWidth="1"/>
    <col min="10762" max="10762" width="10" style="8" customWidth="1"/>
    <col min="10763" max="10763" width="11.33203125" style="8" bestFit="1" customWidth="1"/>
    <col min="10764" max="10765" width="10.33203125" style="8" customWidth="1"/>
    <col min="10766" max="10766" width="11.83203125" style="8" customWidth="1"/>
    <col min="10767" max="11008" width="8.83203125" style="8"/>
    <col min="11009" max="11009" width="37.1640625" style="8" customWidth="1"/>
    <col min="11010" max="11010" width="11.33203125" style="8" bestFit="1" customWidth="1"/>
    <col min="11011" max="11011" width="11.83203125" style="8" customWidth="1"/>
    <col min="11012" max="11012" width="11.6640625" style="8" customWidth="1"/>
    <col min="11013" max="11013" width="11.33203125" style="8" bestFit="1" customWidth="1"/>
    <col min="11014" max="11014" width="11.83203125" style="8" customWidth="1"/>
    <col min="11015" max="11015" width="11.6640625" style="8" customWidth="1"/>
    <col min="11016" max="11016" width="10.33203125" style="8" customWidth="1"/>
    <col min="11017" max="11017" width="9.83203125" style="8" customWidth="1"/>
    <col min="11018" max="11018" width="10" style="8" customWidth="1"/>
    <col min="11019" max="11019" width="11.33203125" style="8" bestFit="1" customWidth="1"/>
    <col min="11020" max="11021" width="10.33203125" style="8" customWidth="1"/>
    <col min="11022" max="11022" width="11.83203125" style="8" customWidth="1"/>
    <col min="11023" max="11264" width="8.83203125" style="8"/>
    <col min="11265" max="11265" width="37.1640625" style="8" customWidth="1"/>
    <col min="11266" max="11266" width="11.33203125" style="8" bestFit="1" customWidth="1"/>
    <col min="11267" max="11267" width="11.83203125" style="8" customWidth="1"/>
    <col min="11268" max="11268" width="11.6640625" style="8" customWidth="1"/>
    <col min="11269" max="11269" width="11.33203125" style="8" bestFit="1" customWidth="1"/>
    <col min="11270" max="11270" width="11.83203125" style="8" customWidth="1"/>
    <col min="11271" max="11271" width="11.6640625" style="8" customWidth="1"/>
    <col min="11272" max="11272" width="10.33203125" style="8" customWidth="1"/>
    <col min="11273" max="11273" width="9.83203125" style="8" customWidth="1"/>
    <col min="11274" max="11274" width="10" style="8" customWidth="1"/>
    <col min="11275" max="11275" width="11.33203125" style="8" bestFit="1" customWidth="1"/>
    <col min="11276" max="11277" width="10.33203125" style="8" customWidth="1"/>
    <col min="11278" max="11278" width="11.83203125" style="8" customWidth="1"/>
    <col min="11279" max="11520" width="8.83203125" style="8"/>
    <col min="11521" max="11521" width="37.1640625" style="8" customWidth="1"/>
    <col min="11522" max="11522" width="11.33203125" style="8" bestFit="1" customWidth="1"/>
    <col min="11523" max="11523" width="11.83203125" style="8" customWidth="1"/>
    <col min="11524" max="11524" width="11.6640625" style="8" customWidth="1"/>
    <col min="11525" max="11525" width="11.33203125" style="8" bestFit="1" customWidth="1"/>
    <col min="11526" max="11526" width="11.83203125" style="8" customWidth="1"/>
    <col min="11527" max="11527" width="11.6640625" style="8" customWidth="1"/>
    <col min="11528" max="11528" width="10.33203125" style="8" customWidth="1"/>
    <col min="11529" max="11529" width="9.83203125" style="8" customWidth="1"/>
    <col min="11530" max="11530" width="10" style="8" customWidth="1"/>
    <col min="11531" max="11531" width="11.33203125" style="8" bestFit="1" customWidth="1"/>
    <col min="11532" max="11533" width="10.33203125" style="8" customWidth="1"/>
    <col min="11534" max="11534" width="11.83203125" style="8" customWidth="1"/>
    <col min="11535" max="11776" width="8.83203125" style="8"/>
    <col min="11777" max="11777" width="37.1640625" style="8" customWidth="1"/>
    <col min="11778" max="11778" width="11.33203125" style="8" bestFit="1" customWidth="1"/>
    <col min="11779" max="11779" width="11.83203125" style="8" customWidth="1"/>
    <col min="11780" max="11780" width="11.6640625" style="8" customWidth="1"/>
    <col min="11781" max="11781" width="11.33203125" style="8" bestFit="1" customWidth="1"/>
    <col min="11782" max="11782" width="11.83203125" style="8" customWidth="1"/>
    <col min="11783" max="11783" width="11.6640625" style="8" customWidth="1"/>
    <col min="11784" max="11784" width="10.33203125" style="8" customWidth="1"/>
    <col min="11785" max="11785" width="9.83203125" style="8" customWidth="1"/>
    <col min="11786" max="11786" width="10" style="8" customWidth="1"/>
    <col min="11787" max="11787" width="11.33203125" style="8" bestFit="1" customWidth="1"/>
    <col min="11788" max="11789" width="10.33203125" style="8" customWidth="1"/>
    <col min="11790" max="11790" width="11.83203125" style="8" customWidth="1"/>
    <col min="11791" max="12032" width="8.83203125" style="8"/>
    <col min="12033" max="12033" width="37.1640625" style="8" customWidth="1"/>
    <col min="12034" max="12034" width="11.33203125" style="8" bestFit="1" customWidth="1"/>
    <col min="12035" max="12035" width="11.83203125" style="8" customWidth="1"/>
    <col min="12036" max="12036" width="11.6640625" style="8" customWidth="1"/>
    <col min="12037" max="12037" width="11.33203125" style="8" bestFit="1" customWidth="1"/>
    <col min="12038" max="12038" width="11.83203125" style="8" customWidth="1"/>
    <col min="12039" max="12039" width="11.6640625" style="8" customWidth="1"/>
    <col min="12040" max="12040" width="10.33203125" style="8" customWidth="1"/>
    <col min="12041" max="12041" width="9.83203125" style="8" customWidth="1"/>
    <col min="12042" max="12042" width="10" style="8" customWidth="1"/>
    <col min="12043" max="12043" width="11.33203125" style="8" bestFit="1" customWidth="1"/>
    <col min="12044" max="12045" width="10.33203125" style="8" customWidth="1"/>
    <col min="12046" max="12046" width="11.83203125" style="8" customWidth="1"/>
    <col min="12047" max="12288" width="8.83203125" style="8"/>
    <col min="12289" max="12289" width="37.1640625" style="8" customWidth="1"/>
    <col min="12290" max="12290" width="11.33203125" style="8" bestFit="1" customWidth="1"/>
    <col min="12291" max="12291" width="11.83203125" style="8" customWidth="1"/>
    <col min="12292" max="12292" width="11.6640625" style="8" customWidth="1"/>
    <col min="12293" max="12293" width="11.33203125" style="8" bestFit="1" customWidth="1"/>
    <col min="12294" max="12294" width="11.83203125" style="8" customWidth="1"/>
    <col min="12295" max="12295" width="11.6640625" style="8" customWidth="1"/>
    <col min="12296" max="12296" width="10.33203125" style="8" customWidth="1"/>
    <col min="12297" max="12297" width="9.83203125" style="8" customWidth="1"/>
    <col min="12298" max="12298" width="10" style="8" customWidth="1"/>
    <col min="12299" max="12299" width="11.33203125" style="8" bestFit="1" customWidth="1"/>
    <col min="12300" max="12301" width="10.33203125" style="8" customWidth="1"/>
    <col min="12302" max="12302" width="11.83203125" style="8" customWidth="1"/>
    <col min="12303" max="12544" width="8.83203125" style="8"/>
    <col min="12545" max="12545" width="37.1640625" style="8" customWidth="1"/>
    <col min="12546" max="12546" width="11.33203125" style="8" bestFit="1" customWidth="1"/>
    <col min="12547" max="12547" width="11.83203125" style="8" customWidth="1"/>
    <col min="12548" max="12548" width="11.6640625" style="8" customWidth="1"/>
    <col min="12549" max="12549" width="11.33203125" style="8" bestFit="1" customWidth="1"/>
    <col min="12550" max="12550" width="11.83203125" style="8" customWidth="1"/>
    <col min="12551" max="12551" width="11.6640625" style="8" customWidth="1"/>
    <col min="12552" max="12552" width="10.33203125" style="8" customWidth="1"/>
    <col min="12553" max="12553" width="9.83203125" style="8" customWidth="1"/>
    <col min="12554" max="12554" width="10" style="8" customWidth="1"/>
    <col min="12555" max="12555" width="11.33203125" style="8" bestFit="1" customWidth="1"/>
    <col min="12556" max="12557" width="10.33203125" style="8" customWidth="1"/>
    <col min="12558" max="12558" width="11.83203125" style="8" customWidth="1"/>
    <col min="12559" max="12800" width="8.83203125" style="8"/>
    <col min="12801" max="12801" width="37.1640625" style="8" customWidth="1"/>
    <col min="12802" max="12802" width="11.33203125" style="8" bestFit="1" customWidth="1"/>
    <col min="12803" max="12803" width="11.83203125" style="8" customWidth="1"/>
    <col min="12804" max="12804" width="11.6640625" style="8" customWidth="1"/>
    <col min="12805" max="12805" width="11.33203125" style="8" bestFit="1" customWidth="1"/>
    <col min="12806" max="12806" width="11.83203125" style="8" customWidth="1"/>
    <col min="12807" max="12807" width="11.6640625" style="8" customWidth="1"/>
    <col min="12808" max="12808" width="10.33203125" style="8" customWidth="1"/>
    <col min="12809" max="12809" width="9.83203125" style="8" customWidth="1"/>
    <col min="12810" max="12810" width="10" style="8" customWidth="1"/>
    <col min="12811" max="12811" width="11.33203125" style="8" bestFit="1" customWidth="1"/>
    <col min="12812" max="12813" width="10.33203125" style="8" customWidth="1"/>
    <col min="12814" max="12814" width="11.83203125" style="8" customWidth="1"/>
    <col min="12815" max="13056" width="8.83203125" style="8"/>
    <col min="13057" max="13057" width="37.1640625" style="8" customWidth="1"/>
    <col min="13058" max="13058" width="11.33203125" style="8" bestFit="1" customWidth="1"/>
    <col min="13059" max="13059" width="11.83203125" style="8" customWidth="1"/>
    <col min="13060" max="13060" width="11.6640625" style="8" customWidth="1"/>
    <col min="13061" max="13061" width="11.33203125" style="8" bestFit="1" customWidth="1"/>
    <col min="13062" max="13062" width="11.83203125" style="8" customWidth="1"/>
    <col min="13063" max="13063" width="11.6640625" style="8" customWidth="1"/>
    <col min="13064" max="13064" width="10.33203125" style="8" customWidth="1"/>
    <col min="13065" max="13065" width="9.83203125" style="8" customWidth="1"/>
    <col min="13066" max="13066" width="10" style="8" customWidth="1"/>
    <col min="13067" max="13067" width="11.33203125" style="8" bestFit="1" customWidth="1"/>
    <col min="13068" max="13069" width="10.33203125" style="8" customWidth="1"/>
    <col min="13070" max="13070" width="11.83203125" style="8" customWidth="1"/>
    <col min="13071" max="13312" width="8.83203125" style="8"/>
    <col min="13313" max="13313" width="37.1640625" style="8" customWidth="1"/>
    <col min="13314" max="13314" width="11.33203125" style="8" bestFit="1" customWidth="1"/>
    <col min="13315" max="13315" width="11.83203125" style="8" customWidth="1"/>
    <col min="13316" max="13316" width="11.6640625" style="8" customWidth="1"/>
    <col min="13317" max="13317" width="11.33203125" style="8" bestFit="1" customWidth="1"/>
    <col min="13318" max="13318" width="11.83203125" style="8" customWidth="1"/>
    <col min="13319" max="13319" width="11.6640625" style="8" customWidth="1"/>
    <col min="13320" max="13320" width="10.33203125" style="8" customWidth="1"/>
    <col min="13321" max="13321" width="9.83203125" style="8" customWidth="1"/>
    <col min="13322" max="13322" width="10" style="8" customWidth="1"/>
    <col min="13323" max="13323" width="11.33203125" style="8" bestFit="1" customWidth="1"/>
    <col min="13324" max="13325" width="10.33203125" style="8" customWidth="1"/>
    <col min="13326" max="13326" width="11.83203125" style="8" customWidth="1"/>
    <col min="13327" max="13568" width="8.83203125" style="8"/>
    <col min="13569" max="13569" width="37.1640625" style="8" customWidth="1"/>
    <col min="13570" max="13570" width="11.33203125" style="8" bestFit="1" customWidth="1"/>
    <col min="13571" max="13571" width="11.83203125" style="8" customWidth="1"/>
    <col min="13572" max="13572" width="11.6640625" style="8" customWidth="1"/>
    <col min="13573" max="13573" width="11.33203125" style="8" bestFit="1" customWidth="1"/>
    <col min="13574" max="13574" width="11.83203125" style="8" customWidth="1"/>
    <col min="13575" max="13575" width="11.6640625" style="8" customWidth="1"/>
    <col min="13576" max="13576" width="10.33203125" style="8" customWidth="1"/>
    <col min="13577" max="13577" width="9.83203125" style="8" customWidth="1"/>
    <col min="13578" max="13578" width="10" style="8" customWidth="1"/>
    <col min="13579" max="13579" width="11.33203125" style="8" bestFit="1" customWidth="1"/>
    <col min="13580" max="13581" width="10.33203125" style="8" customWidth="1"/>
    <col min="13582" max="13582" width="11.83203125" style="8" customWidth="1"/>
    <col min="13583" max="13824" width="8.83203125" style="8"/>
    <col min="13825" max="13825" width="37.1640625" style="8" customWidth="1"/>
    <col min="13826" max="13826" width="11.33203125" style="8" bestFit="1" customWidth="1"/>
    <col min="13827" max="13827" width="11.83203125" style="8" customWidth="1"/>
    <col min="13828" max="13828" width="11.6640625" style="8" customWidth="1"/>
    <col min="13829" max="13829" width="11.33203125" style="8" bestFit="1" customWidth="1"/>
    <col min="13830" max="13830" width="11.83203125" style="8" customWidth="1"/>
    <col min="13831" max="13831" width="11.6640625" style="8" customWidth="1"/>
    <col min="13832" max="13832" width="10.33203125" style="8" customWidth="1"/>
    <col min="13833" max="13833" width="9.83203125" style="8" customWidth="1"/>
    <col min="13834" max="13834" width="10" style="8" customWidth="1"/>
    <col min="13835" max="13835" width="11.33203125" style="8" bestFit="1" customWidth="1"/>
    <col min="13836" max="13837" width="10.33203125" style="8" customWidth="1"/>
    <col min="13838" max="13838" width="11.83203125" style="8" customWidth="1"/>
    <col min="13839" max="14080" width="8.83203125" style="8"/>
    <col min="14081" max="14081" width="37.1640625" style="8" customWidth="1"/>
    <col min="14082" max="14082" width="11.33203125" style="8" bestFit="1" customWidth="1"/>
    <col min="14083" max="14083" width="11.83203125" style="8" customWidth="1"/>
    <col min="14084" max="14084" width="11.6640625" style="8" customWidth="1"/>
    <col min="14085" max="14085" width="11.33203125" style="8" bestFit="1" customWidth="1"/>
    <col min="14086" max="14086" width="11.83203125" style="8" customWidth="1"/>
    <col min="14087" max="14087" width="11.6640625" style="8" customWidth="1"/>
    <col min="14088" max="14088" width="10.33203125" style="8" customWidth="1"/>
    <col min="14089" max="14089" width="9.83203125" style="8" customWidth="1"/>
    <col min="14090" max="14090" width="10" style="8" customWidth="1"/>
    <col min="14091" max="14091" width="11.33203125" style="8" bestFit="1" customWidth="1"/>
    <col min="14092" max="14093" width="10.33203125" style="8" customWidth="1"/>
    <col min="14094" max="14094" width="11.83203125" style="8" customWidth="1"/>
    <col min="14095" max="14336" width="8.83203125" style="8"/>
    <col min="14337" max="14337" width="37.1640625" style="8" customWidth="1"/>
    <col min="14338" max="14338" width="11.33203125" style="8" bestFit="1" customWidth="1"/>
    <col min="14339" max="14339" width="11.83203125" style="8" customWidth="1"/>
    <col min="14340" max="14340" width="11.6640625" style="8" customWidth="1"/>
    <col min="14341" max="14341" width="11.33203125" style="8" bestFit="1" customWidth="1"/>
    <col min="14342" max="14342" width="11.83203125" style="8" customWidth="1"/>
    <col min="14343" max="14343" width="11.6640625" style="8" customWidth="1"/>
    <col min="14344" max="14344" width="10.33203125" style="8" customWidth="1"/>
    <col min="14345" max="14345" width="9.83203125" style="8" customWidth="1"/>
    <col min="14346" max="14346" width="10" style="8" customWidth="1"/>
    <col min="14347" max="14347" width="11.33203125" style="8" bestFit="1" customWidth="1"/>
    <col min="14348" max="14349" width="10.33203125" style="8" customWidth="1"/>
    <col min="14350" max="14350" width="11.83203125" style="8" customWidth="1"/>
    <col min="14351" max="14592" width="8.83203125" style="8"/>
    <col min="14593" max="14593" width="37.1640625" style="8" customWidth="1"/>
    <col min="14594" max="14594" width="11.33203125" style="8" bestFit="1" customWidth="1"/>
    <col min="14595" max="14595" width="11.83203125" style="8" customWidth="1"/>
    <col min="14596" max="14596" width="11.6640625" style="8" customWidth="1"/>
    <col min="14597" max="14597" width="11.33203125" style="8" bestFit="1" customWidth="1"/>
    <col min="14598" max="14598" width="11.83203125" style="8" customWidth="1"/>
    <col min="14599" max="14599" width="11.6640625" style="8" customWidth="1"/>
    <col min="14600" max="14600" width="10.33203125" style="8" customWidth="1"/>
    <col min="14601" max="14601" width="9.83203125" style="8" customWidth="1"/>
    <col min="14602" max="14602" width="10" style="8" customWidth="1"/>
    <col min="14603" max="14603" width="11.33203125" style="8" bestFit="1" customWidth="1"/>
    <col min="14604" max="14605" width="10.33203125" style="8" customWidth="1"/>
    <col min="14606" max="14606" width="11.83203125" style="8" customWidth="1"/>
    <col min="14607" max="14848" width="8.83203125" style="8"/>
    <col min="14849" max="14849" width="37.1640625" style="8" customWidth="1"/>
    <col min="14850" max="14850" width="11.33203125" style="8" bestFit="1" customWidth="1"/>
    <col min="14851" max="14851" width="11.83203125" style="8" customWidth="1"/>
    <col min="14852" max="14852" width="11.6640625" style="8" customWidth="1"/>
    <col min="14853" max="14853" width="11.33203125" style="8" bestFit="1" customWidth="1"/>
    <col min="14854" max="14854" width="11.83203125" style="8" customWidth="1"/>
    <col min="14855" max="14855" width="11.6640625" style="8" customWidth="1"/>
    <col min="14856" max="14856" width="10.33203125" style="8" customWidth="1"/>
    <col min="14857" max="14857" width="9.83203125" style="8" customWidth="1"/>
    <col min="14858" max="14858" width="10" style="8" customWidth="1"/>
    <col min="14859" max="14859" width="11.33203125" style="8" bestFit="1" customWidth="1"/>
    <col min="14860" max="14861" width="10.33203125" style="8" customWidth="1"/>
    <col min="14862" max="14862" width="11.83203125" style="8" customWidth="1"/>
    <col min="14863" max="15104" width="8.83203125" style="8"/>
    <col min="15105" max="15105" width="37.1640625" style="8" customWidth="1"/>
    <col min="15106" max="15106" width="11.33203125" style="8" bestFit="1" customWidth="1"/>
    <col min="15107" max="15107" width="11.83203125" style="8" customWidth="1"/>
    <col min="15108" max="15108" width="11.6640625" style="8" customWidth="1"/>
    <col min="15109" max="15109" width="11.33203125" style="8" bestFit="1" customWidth="1"/>
    <col min="15110" max="15110" width="11.83203125" style="8" customWidth="1"/>
    <col min="15111" max="15111" width="11.6640625" style="8" customWidth="1"/>
    <col min="15112" max="15112" width="10.33203125" style="8" customWidth="1"/>
    <col min="15113" max="15113" width="9.83203125" style="8" customWidth="1"/>
    <col min="15114" max="15114" width="10" style="8" customWidth="1"/>
    <col min="15115" max="15115" width="11.33203125" style="8" bestFit="1" customWidth="1"/>
    <col min="15116" max="15117" width="10.33203125" style="8" customWidth="1"/>
    <col min="15118" max="15118" width="11.83203125" style="8" customWidth="1"/>
    <col min="15119" max="15360" width="8.83203125" style="8"/>
    <col min="15361" max="15361" width="37.1640625" style="8" customWidth="1"/>
    <col min="15362" max="15362" width="11.33203125" style="8" bestFit="1" customWidth="1"/>
    <col min="15363" max="15363" width="11.83203125" style="8" customWidth="1"/>
    <col min="15364" max="15364" width="11.6640625" style="8" customWidth="1"/>
    <col min="15365" max="15365" width="11.33203125" style="8" bestFit="1" customWidth="1"/>
    <col min="15366" max="15366" width="11.83203125" style="8" customWidth="1"/>
    <col min="15367" max="15367" width="11.6640625" style="8" customWidth="1"/>
    <col min="15368" max="15368" width="10.33203125" style="8" customWidth="1"/>
    <col min="15369" max="15369" width="9.83203125" style="8" customWidth="1"/>
    <col min="15370" max="15370" width="10" style="8" customWidth="1"/>
    <col min="15371" max="15371" width="11.33203125" style="8" bestFit="1" customWidth="1"/>
    <col min="15372" max="15373" width="10.33203125" style="8" customWidth="1"/>
    <col min="15374" max="15374" width="11.83203125" style="8" customWidth="1"/>
    <col min="15375" max="15616" width="8.83203125" style="8"/>
    <col min="15617" max="15617" width="37.1640625" style="8" customWidth="1"/>
    <col min="15618" max="15618" width="11.33203125" style="8" bestFit="1" customWidth="1"/>
    <col min="15619" max="15619" width="11.83203125" style="8" customWidth="1"/>
    <col min="15620" max="15620" width="11.6640625" style="8" customWidth="1"/>
    <col min="15621" max="15621" width="11.33203125" style="8" bestFit="1" customWidth="1"/>
    <col min="15622" max="15622" width="11.83203125" style="8" customWidth="1"/>
    <col min="15623" max="15623" width="11.6640625" style="8" customWidth="1"/>
    <col min="15624" max="15624" width="10.33203125" style="8" customWidth="1"/>
    <col min="15625" max="15625" width="9.83203125" style="8" customWidth="1"/>
    <col min="15626" max="15626" width="10" style="8" customWidth="1"/>
    <col min="15627" max="15627" width="11.33203125" style="8" bestFit="1" customWidth="1"/>
    <col min="15628" max="15629" width="10.33203125" style="8" customWidth="1"/>
    <col min="15630" max="15630" width="11.83203125" style="8" customWidth="1"/>
    <col min="15631" max="15872" width="8.83203125" style="8"/>
    <col min="15873" max="15873" width="37.1640625" style="8" customWidth="1"/>
    <col min="15874" max="15874" width="11.33203125" style="8" bestFit="1" customWidth="1"/>
    <col min="15875" max="15875" width="11.83203125" style="8" customWidth="1"/>
    <col min="15876" max="15876" width="11.6640625" style="8" customWidth="1"/>
    <col min="15877" max="15877" width="11.33203125" style="8" bestFit="1" customWidth="1"/>
    <col min="15878" max="15878" width="11.83203125" style="8" customWidth="1"/>
    <col min="15879" max="15879" width="11.6640625" style="8" customWidth="1"/>
    <col min="15880" max="15880" width="10.33203125" style="8" customWidth="1"/>
    <col min="15881" max="15881" width="9.83203125" style="8" customWidth="1"/>
    <col min="15882" max="15882" width="10" style="8" customWidth="1"/>
    <col min="15883" max="15883" width="11.33203125" style="8" bestFit="1" customWidth="1"/>
    <col min="15884" max="15885" width="10.33203125" style="8" customWidth="1"/>
    <col min="15886" max="15886" width="11.83203125" style="8" customWidth="1"/>
    <col min="15887" max="16128" width="8.83203125" style="8"/>
    <col min="16129" max="16129" width="37.1640625" style="8" customWidth="1"/>
    <col min="16130" max="16130" width="11.33203125" style="8" bestFit="1" customWidth="1"/>
    <col min="16131" max="16131" width="11.83203125" style="8" customWidth="1"/>
    <col min="16132" max="16132" width="11.6640625" style="8" customWidth="1"/>
    <col min="16133" max="16133" width="11.33203125" style="8" bestFit="1" customWidth="1"/>
    <col min="16134" max="16134" width="11.83203125" style="8" customWidth="1"/>
    <col min="16135" max="16135" width="11.6640625" style="8" customWidth="1"/>
    <col min="16136" max="16136" width="10.33203125" style="8" customWidth="1"/>
    <col min="16137" max="16137" width="9.83203125" style="8" customWidth="1"/>
    <col min="16138" max="16138" width="10" style="8" customWidth="1"/>
    <col min="16139" max="16139" width="11.33203125" style="8" bestFit="1" customWidth="1"/>
    <col min="16140" max="16141" width="10.33203125" style="8" customWidth="1"/>
    <col min="16142" max="16142" width="11.83203125" style="8" customWidth="1"/>
    <col min="16143" max="16384" width="8.83203125" style="8"/>
  </cols>
  <sheetData>
    <row r="1" spans="1:16" ht="20">
      <c r="A1" s="93" t="s">
        <v>145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7"/>
      <c r="P1" s="7"/>
    </row>
    <row r="2" spans="1:16">
      <c r="A2" s="3"/>
      <c r="B2" s="3" t="s">
        <v>34</v>
      </c>
      <c r="C2" s="3" t="s">
        <v>35</v>
      </c>
      <c r="D2" s="3" t="s">
        <v>36</v>
      </c>
      <c r="E2" s="3" t="s">
        <v>57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46</v>
      </c>
      <c r="O2" s="7"/>
      <c r="P2" s="7"/>
    </row>
    <row r="3" spans="1:16">
      <c r="A3" s="2" t="str">
        <f>'Ex 3a'!A3</f>
        <v>EBOOKS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>
        <f>SUM(B3:M3)</f>
        <v>0</v>
      </c>
      <c r="O3" s="7"/>
      <c r="P3" s="7"/>
    </row>
    <row r="4" spans="1:16">
      <c r="A4" s="2" t="str">
        <f>'Ex 3a'!A7</f>
        <v>SPEAKING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>
        <f>SUM(B4:M4)</f>
        <v>0</v>
      </c>
      <c r="O4" s="7"/>
      <c r="P4" s="7"/>
    </row>
    <row r="5" spans="1:16">
      <c r="A5" s="2" t="str">
        <f>'Ex 3a'!A11</f>
        <v>TRAINING/COACHING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>
        <f>SUM(B5:M5)</f>
        <v>0</v>
      </c>
      <c r="O5" s="7"/>
      <c r="P5" s="7"/>
    </row>
    <row r="6" spans="1:1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7"/>
      <c r="P6" s="7"/>
    </row>
    <row r="7" spans="1:1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7"/>
      <c r="P7" s="7"/>
    </row>
    <row r="8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7"/>
      <c r="P8" s="7"/>
    </row>
    <row r="9" spans="1:16" ht="20">
      <c r="A9" s="95" t="s">
        <v>58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7"/>
      <c r="P9" s="7"/>
    </row>
    <row r="10" spans="1:16">
      <c r="A10" s="3"/>
      <c r="B10" s="3" t="s">
        <v>34</v>
      </c>
      <c r="C10" s="3" t="s">
        <v>35</v>
      </c>
      <c r="D10" s="3" t="s">
        <v>36</v>
      </c>
      <c r="E10" s="3" t="s">
        <v>57</v>
      </c>
      <c r="F10" s="3" t="s">
        <v>38</v>
      </c>
      <c r="G10" s="3" t="s">
        <v>39</v>
      </c>
      <c r="H10" s="3" t="s">
        <v>40</v>
      </c>
      <c r="I10" s="3" t="s">
        <v>41</v>
      </c>
      <c r="J10" s="3" t="s">
        <v>42</v>
      </c>
      <c r="K10" s="3" t="s">
        <v>43</v>
      </c>
      <c r="L10" s="3" t="s">
        <v>44</v>
      </c>
      <c r="M10" s="3" t="s">
        <v>45</v>
      </c>
      <c r="N10" s="3" t="s">
        <v>46</v>
      </c>
      <c r="O10" s="7"/>
      <c r="P10" s="7"/>
    </row>
    <row r="11" spans="1:16">
      <c r="A11" s="10" t="s">
        <v>59</v>
      </c>
      <c r="B11" s="11">
        <f>SUM(B13+B12)</f>
        <v>0</v>
      </c>
      <c r="C11" s="11">
        <f t="shared" ref="C11:M11" si="0">SUM(C13+C12)</f>
        <v>0</v>
      </c>
      <c r="D11" s="11">
        <f t="shared" si="0"/>
        <v>0</v>
      </c>
      <c r="E11" s="11">
        <f t="shared" si="0"/>
        <v>0</v>
      </c>
      <c r="F11" s="11">
        <f t="shared" si="0"/>
        <v>0</v>
      </c>
      <c r="G11" s="11">
        <f t="shared" si="0"/>
        <v>0</v>
      </c>
      <c r="H11" s="11">
        <f t="shared" si="0"/>
        <v>0</v>
      </c>
      <c r="I11" s="11">
        <f t="shared" si="0"/>
        <v>0</v>
      </c>
      <c r="J11" s="11">
        <f t="shared" si="0"/>
        <v>0</v>
      </c>
      <c r="K11" s="11">
        <f t="shared" si="0"/>
        <v>0</v>
      </c>
      <c r="L11" s="11">
        <f t="shared" si="0"/>
        <v>0</v>
      </c>
      <c r="M11" s="11">
        <f t="shared" si="0"/>
        <v>0</v>
      </c>
      <c r="N11" s="11">
        <f>SUM(B11:M11)</f>
        <v>0</v>
      </c>
      <c r="O11" s="7"/>
      <c r="P11" s="7"/>
    </row>
    <row r="12" spans="1:16">
      <c r="A12" s="2" t="s">
        <v>60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1">
        <f>SUM(B12:M12)</f>
        <v>0</v>
      </c>
      <c r="O12" s="7"/>
      <c r="P12" s="7"/>
    </row>
    <row r="13" spans="1:16">
      <c r="A13" s="2" t="s">
        <v>61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1">
        <f>SUM(B13:M13)</f>
        <v>0</v>
      </c>
      <c r="O13" s="7"/>
      <c r="P13" s="7"/>
    </row>
    <row r="14" spans="1:16">
      <c r="A14" s="2" t="s">
        <v>62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1">
        <f>SUM(B14:M14)</f>
        <v>0</v>
      </c>
      <c r="O14" s="7"/>
      <c r="P14" s="7"/>
    </row>
    <row r="15" spans="1:16">
      <c r="A15" s="12" t="s">
        <v>63</v>
      </c>
      <c r="B15" s="13">
        <f>SUM(B11+B14)</f>
        <v>0</v>
      </c>
      <c r="C15" s="13">
        <f t="shared" ref="C15:M15" si="1">SUM(C11+C14)</f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  <c r="J15" s="13">
        <f t="shared" si="1"/>
        <v>0</v>
      </c>
      <c r="K15" s="13">
        <f t="shared" si="1"/>
        <v>0</v>
      </c>
      <c r="L15" s="13">
        <f t="shared" si="1"/>
        <v>0</v>
      </c>
      <c r="M15" s="13">
        <f t="shared" si="1"/>
        <v>0</v>
      </c>
      <c r="N15" s="13">
        <f>SUM(B15:M15)</f>
        <v>0</v>
      </c>
      <c r="O15" s="7"/>
      <c r="P15" s="7"/>
    </row>
    <row r="16" spans="1: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5:16">
      <c r="O33" s="7"/>
      <c r="P33" s="7"/>
    </row>
  </sheetData>
  <mergeCells count="2">
    <mergeCell ref="A1:N1"/>
    <mergeCell ref="A9:N9"/>
  </mergeCells>
  <pageMargins left="0.75" right="0.75" top="1" bottom="1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39CB-83CF-7249-AA76-779044413822}">
  <dimension ref="A1:R44"/>
  <sheetViews>
    <sheetView showRuler="0" topLeftCell="B1" zoomScaleNormal="100" workbookViewId="0">
      <selection activeCell="D4" sqref="D4"/>
    </sheetView>
  </sheetViews>
  <sheetFormatPr baseColWidth="10" defaultRowHeight="15"/>
  <cols>
    <col min="1" max="1" width="10.83203125" style="8" customWidth="1"/>
    <col min="2" max="2" width="41.33203125" style="8" customWidth="1"/>
    <col min="3" max="3" width="11.1640625" style="8" bestFit="1" customWidth="1"/>
    <col min="4" max="4" width="11" style="8" bestFit="1" customWidth="1"/>
    <col min="5" max="5" width="11.1640625" style="8" bestFit="1" customWidth="1"/>
    <col min="6" max="6" width="11" style="8" bestFit="1" customWidth="1"/>
    <col min="7" max="7" width="11.1640625" style="8" bestFit="1" customWidth="1"/>
    <col min="8" max="8" width="11" style="8" bestFit="1" customWidth="1"/>
    <col min="9" max="9" width="11.1640625" style="8" bestFit="1" customWidth="1"/>
    <col min="10" max="10" width="11" style="8" bestFit="1" customWidth="1"/>
    <col min="11" max="11" width="11.1640625" style="8" bestFit="1" customWidth="1"/>
    <col min="12" max="12" width="11" style="8" bestFit="1" customWidth="1"/>
    <col min="13" max="14" width="12" style="8" bestFit="1" customWidth="1"/>
    <col min="15" max="257" width="10.83203125" style="8"/>
    <col min="258" max="258" width="41.33203125" style="8" customWidth="1"/>
    <col min="259" max="513" width="10.83203125" style="8"/>
    <col min="514" max="514" width="41.33203125" style="8" customWidth="1"/>
    <col min="515" max="769" width="10.83203125" style="8"/>
    <col min="770" max="770" width="41.33203125" style="8" customWidth="1"/>
    <col min="771" max="1025" width="10.83203125" style="8"/>
    <col min="1026" max="1026" width="41.33203125" style="8" customWidth="1"/>
    <col min="1027" max="1281" width="10.83203125" style="8"/>
    <col min="1282" max="1282" width="41.33203125" style="8" customWidth="1"/>
    <col min="1283" max="1537" width="10.83203125" style="8"/>
    <col min="1538" max="1538" width="41.33203125" style="8" customWidth="1"/>
    <col min="1539" max="1793" width="10.83203125" style="8"/>
    <col min="1794" max="1794" width="41.33203125" style="8" customWidth="1"/>
    <col min="1795" max="2049" width="10.83203125" style="8"/>
    <col min="2050" max="2050" width="41.33203125" style="8" customWidth="1"/>
    <col min="2051" max="2305" width="10.83203125" style="8"/>
    <col min="2306" max="2306" width="41.33203125" style="8" customWidth="1"/>
    <col min="2307" max="2561" width="10.83203125" style="8"/>
    <col min="2562" max="2562" width="41.33203125" style="8" customWidth="1"/>
    <col min="2563" max="2817" width="10.83203125" style="8"/>
    <col min="2818" max="2818" width="41.33203125" style="8" customWidth="1"/>
    <col min="2819" max="3073" width="10.83203125" style="8"/>
    <col min="3074" max="3074" width="41.33203125" style="8" customWidth="1"/>
    <col min="3075" max="3329" width="10.83203125" style="8"/>
    <col min="3330" max="3330" width="41.33203125" style="8" customWidth="1"/>
    <col min="3331" max="3585" width="10.83203125" style="8"/>
    <col min="3586" max="3586" width="41.33203125" style="8" customWidth="1"/>
    <col min="3587" max="3841" width="10.83203125" style="8"/>
    <col min="3842" max="3842" width="41.33203125" style="8" customWidth="1"/>
    <col min="3843" max="4097" width="10.83203125" style="8"/>
    <col min="4098" max="4098" width="41.33203125" style="8" customWidth="1"/>
    <col min="4099" max="4353" width="10.83203125" style="8"/>
    <col min="4354" max="4354" width="41.33203125" style="8" customWidth="1"/>
    <col min="4355" max="4609" width="10.83203125" style="8"/>
    <col min="4610" max="4610" width="41.33203125" style="8" customWidth="1"/>
    <col min="4611" max="4865" width="10.83203125" style="8"/>
    <col min="4866" max="4866" width="41.33203125" style="8" customWidth="1"/>
    <col min="4867" max="5121" width="10.83203125" style="8"/>
    <col min="5122" max="5122" width="41.33203125" style="8" customWidth="1"/>
    <col min="5123" max="5377" width="10.83203125" style="8"/>
    <col min="5378" max="5378" width="41.33203125" style="8" customWidth="1"/>
    <col min="5379" max="5633" width="10.83203125" style="8"/>
    <col min="5634" max="5634" width="41.33203125" style="8" customWidth="1"/>
    <col min="5635" max="5889" width="10.83203125" style="8"/>
    <col min="5890" max="5890" width="41.33203125" style="8" customWidth="1"/>
    <col min="5891" max="6145" width="10.83203125" style="8"/>
    <col min="6146" max="6146" width="41.33203125" style="8" customWidth="1"/>
    <col min="6147" max="6401" width="10.83203125" style="8"/>
    <col min="6402" max="6402" width="41.33203125" style="8" customWidth="1"/>
    <col min="6403" max="6657" width="10.83203125" style="8"/>
    <col min="6658" max="6658" width="41.33203125" style="8" customWidth="1"/>
    <col min="6659" max="6913" width="10.83203125" style="8"/>
    <col min="6914" max="6914" width="41.33203125" style="8" customWidth="1"/>
    <col min="6915" max="7169" width="10.83203125" style="8"/>
    <col min="7170" max="7170" width="41.33203125" style="8" customWidth="1"/>
    <col min="7171" max="7425" width="10.83203125" style="8"/>
    <col min="7426" max="7426" width="41.33203125" style="8" customWidth="1"/>
    <col min="7427" max="7681" width="10.83203125" style="8"/>
    <col min="7682" max="7682" width="41.33203125" style="8" customWidth="1"/>
    <col min="7683" max="7937" width="10.83203125" style="8"/>
    <col min="7938" max="7938" width="41.33203125" style="8" customWidth="1"/>
    <col min="7939" max="8193" width="10.83203125" style="8"/>
    <col min="8194" max="8194" width="41.33203125" style="8" customWidth="1"/>
    <col min="8195" max="8449" width="10.83203125" style="8"/>
    <col min="8450" max="8450" width="41.33203125" style="8" customWidth="1"/>
    <col min="8451" max="8705" width="10.83203125" style="8"/>
    <col min="8706" max="8706" width="41.33203125" style="8" customWidth="1"/>
    <col min="8707" max="8961" width="10.83203125" style="8"/>
    <col min="8962" max="8962" width="41.33203125" style="8" customWidth="1"/>
    <col min="8963" max="9217" width="10.83203125" style="8"/>
    <col min="9218" max="9218" width="41.33203125" style="8" customWidth="1"/>
    <col min="9219" max="9473" width="10.83203125" style="8"/>
    <col min="9474" max="9474" width="41.33203125" style="8" customWidth="1"/>
    <col min="9475" max="9729" width="10.83203125" style="8"/>
    <col min="9730" max="9730" width="41.33203125" style="8" customWidth="1"/>
    <col min="9731" max="9985" width="10.83203125" style="8"/>
    <col min="9986" max="9986" width="41.33203125" style="8" customWidth="1"/>
    <col min="9987" max="10241" width="10.83203125" style="8"/>
    <col min="10242" max="10242" width="41.33203125" style="8" customWidth="1"/>
    <col min="10243" max="10497" width="10.83203125" style="8"/>
    <col min="10498" max="10498" width="41.33203125" style="8" customWidth="1"/>
    <col min="10499" max="10753" width="10.83203125" style="8"/>
    <col min="10754" max="10754" width="41.33203125" style="8" customWidth="1"/>
    <col min="10755" max="11009" width="10.83203125" style="8"/>
    <col min="11010" max="11010" width="41.33203125" style="8" customWidth="1"/>
    <col min="11011" max="11265" width="10.83203125" style="8"/>
    <col min="11266" max="11266" width="41.33203125" style="8" customWidth="1"/>
    <col min="11267" max="11521" width="10.83203125" style="8"/>
    <col min="11522" max="11522" width="41.33203125" style="8" customWidth="1"/>
    <col min="11523" max="11777" width="10.83203125" style="8"/>
    <col min="11778" max="11778" width="41.33203125" style="8" customWidth="1"/>
    <col min="11779" max="12033" width="10.83203125" style="8"/>
    <col min="12034" max="12034" width="41.33203125" style="8" customWidth="1"/>
    <col min="12035" max="12289" width="10.83203125" style="8"/>
    <col min="12290" max="12290" width="41.33203125" style="8" customWidth="1"/>
    <col min="12291" max="12545" width="10.83203125" style="8"/>
    <col min="12546" max="12546" width="41.33203125" style="8" customWidth="1"/>
    <col min="12547" max="12801" width="10.83203125" style="8"/>
    <col min="12802" max="12802" width="41.33203125" style="8" customWidth="1"/>
    <col min="12803" max="13057" width="10.83203125" style="8"/>
    <col min="13058" max="13058" width="41.33203125" style="8" customWidth="1"/>
    <col min="13059" max="13313" width="10.83203125" style="8"/>
    <col min="13314" max="13314" width="41.33203125" style="8" customWidth="1"/>
    <col min="13315" max="13569" width="10.83203125" style="8"/>
    <col min="13570" max="13570" width="41.33203125" style="8" customWidth="1"/>
    <col min="13571" max="13825" width="10.83203125" style="8"/>
    <col min="13826" max="13826" width="41.33203125" style="8" customWidth="1"/>
    <col min="13827" max="14081" width="10.83203125" style="8"/>
    <col min="14082" max="14082" width="41.33203125" style="8" customWidth="1"/>
    <col min="14083" max="14337" width="10.83203125" style="8"/>
    <col min="14338" max="14338" width="41.33203125" style="8" customWidth="1"/>
    <col min="14339" max="14593" width="10.83203125" style="8"/>
    <col min="14594" max="14594" width="41.33203125" style="8" customWidth="1"/>
    <col min="14595" max="14849" width="10.83203125" style="8"/>
    <col min="14850" max="14850" width="41.33203125" style="8" customWidth="1"/>
    <col min="14851" max="15105" width="10.83203125" style="8"/>
    <col min="15106" max="15106" width="41.33203125" style="8" customWidth="1"/>
    <col min="15107" max="15361" width="10.83203125" style="8"/>
    <col min="15362" max="15362" width="41.33203125" style="8" customWidth="1"/>
    <col min="15363" max="15617" width="10.83203125" style="8"/>
    <col min="15618" max="15618" width="41.33203125" style="8" customWidth="1"/>
    <col min="15619" max="15873" width="10.83203125" style="8"/>
    <col min="15874" max="15874" width="41.33203125" style="8" customWidth="1"/>
    <col min="15875" max="16129" width="10.83203125" style="8"/>
    <col min="16130" max="16130" width="41.33203125" style="8" customWidth="1"/>
    <col min="16131" max="16384" width="10.83203125" style="8"/>
  </cols>
  <sheetData>
    <row r="1" spans="1:16" ht="23">
      <c r="A1" s="7"/>
      <c r="B1" s="96" t="s">
        <v>90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7"/>
      <c r="P1" s="7"/>
    </row>
    <row r="2" spans="1:16">
      <c r="A2" s="7"/>
      <c r="B2" s="16" t="s">
        <v>64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7"/>
      <c r="P2" s="7"/>
    </row>
    <row r="3" spans="1:16">
      <c r="A3" s="7"/>
      <c r="B3" s="17"/>
      <c r="C3" s="17" t="s">
        <v>65</v>
      </c>
      <c r="D3" s="17" t="s">
        <v>66</v>
      </c>
      <c r="E3" s="17" t="s">
        <v>67</v>
      </c>
      <c r="F3" s="17" t="s">
        <v>68</v>
      </c>
      <c r="G3" s="17" t="s">
        <v>69</v>
      </c>
      <c r="H3" s="17" t="s">
        <v>70</v>
      </c>
      <c r="I3" s="17" t="s">
        <v>71</v>
      </c>
      <c r="J3" s="17" t="s">
        <v>72</v>
      </c>
      <c r="K3" s="17" t="s">
        <v>73</v>
      </c>
      <c r="L3" s="17" t="s">
        <v>74</v>
      </c>
      <c r="M3" s="17" t="s">
        <v>75</v>
      </c>
      <c r="N3" s="17" t="s">
        <v>76</v>
      </c>
      <c r="O3" s="7"/>
      <c r="P3" s="7"/>
    </row>
    <row r="4" spans="1:16">
      <c r="A4" s="7"/>
      <c r="B4" s="17" t="s">
        <v>77</v>
      </c>
      <c r="C4" s="118"/>
      <c r="D4" s="124">
        <f>C22</f>
        <v>0</v>
      </c>
      <c r="E4" s="124">
        <f>D22</f>
        <v>0</v>
      </c>
      <c r="F4" s="124">
        <f>E22</f>
        <v>0</v>
      </c>
      <c r="G4" s="124">
        <f>F22</f>
        <v>0</v>
      </c>
      <c r="H4" s="124">
        <f>G22</f>
        <v>0</v>
      </c>
      <c r="I4" s="124">
        <f>H22</f>
        <v>0</v>
      </c>
      <c r="J4" s="124">
        <f>I22</f>
        <v>0</v>
      </c>
      <c r="K4" s="124">
        <f>J22</f>
        <v>0</v>
      </c>
      <c r="L4" s="124">
        <f>K22</f>
        <v>0</v>
      </c>
      <c r="M4" s="124">
        <f>L22</f>
        <v>0</v>
      </c>
      <c r="N4" s="124">
        <f>M22</f>
        <v>0</v>
      </c>
      <c r="O4" s="7"/>
      <c r="P4" s="7"/>
    </row>
    <row r="5" spans="1:16">
      <c r="A5" s="7"/>
      <c r="B5" s="19" t="s">
        <v>78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7"/>
      <c r="P5" s="7"/>
    </row>
    <row r="6" spans="1:16">
      <c r="A6" s="7"/>
      <c r="B6" s="17" t="s">
        <v>79</v>
      </c>
      <c r="C6" s="117">
        <f>'Ex 3a'!B15</f>
        <v>0</v>
      </c>
      <c r="D6" s="117">
        <f>'Ex 3a'!C15</f>
        <v>0</v>
      </c>
      <c r="E6" s="117">
        <f>'Ex 3a'!D15</f>
        <v>0</v>
      </c>
      <c r="F6" s="117">
        <f>'Ex 3a'!E15</f>
        <v>0</v>
      </c>
      <c r="G6" s="117">
        <f>'Ex 3a'!F15</f>
        <v>0</v>
      </c>
      <c r="H6" s="117">
        <f>'Ex 3a'!G15</f>
        <v>0</v>
      </c>
      <c r="I6" s="117">
        <f>'Ex 3a'!H15</f>
        <v>0</v>
      </c>
      <c r="J6" s="117">
        <f>'Ex 3a'!I15</f>
        <v>0</v>
      </c>
      <c r="K6" s="117">
        <f>'Ex 3a'!J15</f>
        <v>0</v>
      </c>
      <c r="L6" s="117">
        <f>'Ex 3a'!K15</f>
        <v>0</v>
      </c>
      <c r="M6" s="117">
        <f>'Ex 3a'!L15</f>
        <v>0</v>
      </c>
      <c r="N6" s="117">
        <f>'Ex 3a'!M15</f>
        <v>0</v>
      </c>
      <c r="O6" s="7"/>
      <c r="P6" s="7"/>
    </row>
    <row r="7" spans="1:16">
      <c r="A7" s="7"/>
      <c r="B7" s="17" t="s">
        <v>80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7"/>
      <c r="P7" s="7"/>
    </row>
    <row r="8" spans="1:16">
      <c r="A8" s="7"/>
      <c r="B8" s="17" t="s">
        <v>81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7"/>
      <c r="P8" s="7"/>
    </row>
    <row r="9" spans="1:16">
      <c r="A9" s="7"/>
      <c r="B9" s="17" t="s">
        <v>203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7"/>
      <c r="P9" s="7"/>
    </row>
    <row r="10" spans="1:16">
      <c r="A10" s="7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7"/>
      <c r="P10" s="7"/>
    </row>
    <row r="11" spans="1:16">
      <c r="A11" s="7"/>
      <c r="B11" s="21" t="s">
        <v>82</v>
      </c>
      <c r="C11" s="119">
        <f>C6+C7+C8+C9</f>
        <v>0</v>
      </c>
      <c r="D11" s="119">
        <f t="shared" ref="D11:N11" si="0">D6+D7+D8+D9</f>
        <v>0</v>
      </c>
      <c r="E11" s="119">
        <f t="shared" si="0"/>
        <v>0</v>
      </c>
      <c r="F11" s="119">
        <f t="shared" si="0"/>
        <v>0</v>
      </c>
      <c r="G11" s="119">
        <f t="shared" si="0"/>
        <v>0</v>
      </c>
      <c r="H11" s="119">
        <f t="shared" si="0"/>
        <v>0</v>
      </c>
      <c r="I11" s="119">
        <f t="shared" si="0"/>
        <v>0</v>
      </c>
      <c r="J11" s="119">
        <f t="shared" si="0"/>
        <v>0</v>
      </c>
      <c r="K11" s="119">
        <f t="shared" si="0"/>
        <v>0</v>
      </c>
      <c r="L11" s="119">
        <f t="shared" si="0"/>
        <v>0</v>
      </c>
      <c r="M11" s="119">
        <f t="shared" si="0"/>
        <v>0</v>
      </c>
      <c r="N11" s="119">
        <f t="shared" si="0"/>
        <v>0</v>
      </c>
      <c r="O11" s="7"/>
      <c r="P11" s="7"/>
    </row>
    <row r="12" spans="1:16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7"/>
      <c r="P12" s="7"/>
    </row>
    <row r="13" spans="1:16">
      <c r="A13" s="7"/>
      <c r="B13" s="19" t="s">
        <v>83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7"/>
      <c r="P13" s="7"/>
    </row>
    <row r="14" spans="1:16">
      <c r="A14" s="7"/>
      <c r="B14" s="17" t="s">
        <v>84</v>
      </c>
      <c r="C14" s="117">
        <f>'Ex 4b'!B15</f>
        <v>0</v>
      </c>
      <c r="D14" s="117">
        <f>'Ex 4b'!C15</f>
        <v>0</v>
      </c>
      <c r="E14" s="117">
        <f>'Ex 4b'!D15</f>
        <v>0</v>
      </c>
      <c r="F14" s="117">
        <f>'Ex 4b'!E15</f>
        <v>0</v>
      </c>
      <c r="G14" s="117">
        <f>'Ex 4b'!F15</f>
        <v>0</v>
      </c>
      <c r="H14" s="117">
        <f>'Ex 4b'!G15</f>
        <v>0</v>
      </c>
      <c r="I14" s="117">
        <f>'Ex 4b'!H15</f>
        <v>0</v>
      </c>
      <c r="J14" s="117">
        <f>'Ex 4b'!I15</f>
        <v>0</v>
      </c>
      <c r="K14" s="117">
        <f>'Ex 4b'!J15</f>
        <v>0</v>
      </c>
      <c r="L14" s="117">
        <f>'Ex 4b'!K15</f>
        <v>0</v>
      </c>
      <c r="M14" s="117">
        <f>'Ex 4b'!L15</f>
        <v>0</v>
      </c>
      <c r="N14" s="117">
        <f>'Ex 4b'!M15</f>
        <v>0</v>
      </c>
      <c r="O14" s="7"/>
      <c r="P14" s="7"/>
    </row>
    <row r="15" spans="1:16">
      <c r="A15" s="7"/>
      <c r="B15" s="22" t="s">
        <v>85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7"/>
      <c r="P15" s="7"/>
    </row>
    <row r="16" spans="1:16">
      <c r="A16" s="7"/>
      <c r="B16" s="22" t="s">
        <v>86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7"/>
      <c r="P16" s="7"/>
    </row>
    <row r="17" spans="1:18">
      <c r="A17" s="7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7"/>
      <c r="P17" s="7"/>
    </row>
    <row r="18" spans="1:18">
      <c r="A18" s="7"/>
      <c r="B18" s="25" t="s">
        <v>87</v>
      </c>
      <c r="C18" s="25">
        <f>C14+C15+C16</f>
        <v>0</v>
      </c>
      <c r="D18" s="25">
        <f t="shared" ref="D18:M18" si="1">D14+D15+D16</f>
        <v>0</v>
      </c>
      <c r="E18" s="25">
        <f t="shared" si="1"/>
        <v>0</v>
      </c>
      <c r="F18" s="25">
        <f t="shared" si="1"/>
        <v>0</v>
      </c>
      <c r="G18" s="25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5">
        <f t="shared" si="1"/>
        <v>0</v>
      </c>
      <c r="L18" s="25">
        <f t="shared" si="1"/>
        <v>0</v>
      </c>
      <c r="M18" s="25">
        <f t="shared" si="1"/>
        <v>0</v>
      </c>
      <c r="N18" s="25">
        <f>N14+N15+N16</f>
        <v>0</v>
      </c>
      <c r="O18" s="7"/>
      <c r="P18" s="7"/>
    </row>
    <row r="19" spans="1:18">
      <c r="A19" s="7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7"/>
      <c r="P19" s="7"/>
    </row>
    <row r="20" spans="1:18">
      <c r="A20" s="7"/>
      <c r="B20" s="25" t="s">
        <v>88</v>
      </c>
      <c r="C20" s="120">
        <f t="shared" ref="C20:N20" si="2">C11-C18</f>
        <v>0</v>
      </c>
      <c r="D20" s="120">
        <f t="shared" si="2"/>
        <v>0</v>
      </c>
      <c r="E20" s="120">
        <f t="shared" si="2"/>
        <v>0</v>
      </c>
      <c r="F20" s="120">
        <f t="shared" si="2"/>
        <v>0</v>
      </c>
      <c r="G20" s="120">
        <f t="shared" si="2"/>
        <v>0</v>
      </c>
      <c r="H20" s="120">
        <f t="shared" si="2"/>
        <v>0</v>
      </c>
      <c r="I20" s="120">
        <f t="shared" si="2"/>
        <v>0</v>
      </c>
      <c r="J20" s="120">
        <f t="shared" si="2"/>
        <v>0</v>
      </c>
      <c r="K20" s="120">
        <f t="shared" si="2"/>
        <v>0</v>
      </c>
      <c r="L20" s="120">
        <f t="shared" si="2"/>
        <v>0</v>
      </c>
      <c r="M20" s="120">
        <f t="shared" si="2"/>
        <v>0</v>
      </c>
      <c r="N20" s="120">
        <f t="shared" si="2"/>
        <v>0</v>
      </c>
      <c r="O20" s="121"/>
      <c r="P20" s="121"/>
      <c r="Q20" s="122"/>
      <c r="R20" s="122"/>
    </row>
    <row r="21" spans="1:18">
      <c r="A21" s="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7"/>
      <c r="P21" s="7"/>
    </row>
    <row r="22" spans="1:18">
      <c r="A22" s="7"/>
      <c r="B22" s="27" t="s">
        <v>89</v>
      </c>
      <c r="C22" s="123">
        <f t="shared" ref="C22:N22" si="3">C4+C20</f>
        <v>0</v>
      </c>
      <c r="D22" s="123">
        <f t="shared" si="3"/>
        <v>0</v>
      </c>
      <c r="E22" s="123">
        <f t="shared" si="3"/>
        <v>0</v>
      </c>
      <c r="F22" s="123">
        <f t="shared" si="3"/>
        <v>0</v>
      </c>
      <c r="G22" s="123">
        <f t="shared" si="3"/>
        <v>0</v>
      </c>
      <c r="H22" s="123">
        <f t="shared" si="3"/>
        <v>0</v>
      </c>
      <c r="I22" s="123">
        <f t="shared" si="3"/>
        <v>0</v>
      </c>
      <c r="J22" s="123">
        <f t="shared" si="3"/>
        <v>0</v>
      </c>
      <c r="K22" s="123">
        <f t="shared" si="3"/>
        <v>0</v>
      </c>
      <c r="L22" s="123">
        <f t="shared" si="3"/>
        <v>0</v>
      </c>
      <c r="M22" s="123">
        <f t="shared" si="3"/>
        <v>0</v>
      </c>
      <c r="N22" s="123">
        <f t="shared" si="3"/>
        <v>0</v>
      </c>
      <c r="O22" s="7"/>
      <c r="P22" s="7"/>
    </row>
    <row r="23" spans="1:18">
      <c r="A23" s="7"/>
      <c r="B23" s="7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7"/>
      <c r="P23" s="7"/>
    </row>
    <row r="24" spans="1:18">
      <c r="A24" s="7"/>
      <c r="B24" s="7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7"/>
      <c r="P24" s="7"/>
    </row>
    <row r="25" spans="1:18">
      <c r="A25" s="7"/>
      <c r="B25" s="7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7"/>
      <c r="P25" s="7"/>
    </row>
    <row r="26" spans="1:1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</sheetData>
  <mergeCells count="1">
    <mergeCell ref="B1:N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98EB-3FF6-104D-9DF1-6DDFFB516431}">
  <dimension ref="B2:F38"/>
  <sheetViews>
    <sheetView topLeftCell="A27" workbookViewId="0">
      <selection activeCell="G28" sqref="G28"/>
    </sheetView>
  </sheetViews>
  <sheetFormatPr baseColWidth="10" defaultRowHeight="16"/>
  <cols>
    <col min="2" max="2" width="40.1640625" bestFit="1" customWidth="1"/>
    <col min="3" max="3" width="26.33203125" bestFit="1" customWidth="1"/>
    <col min="4" max="4" width="20.6640625" bestFit="1" customWidth="1"/>
    <col min="6" max="6" width="11.5" bestFit="1" customWidth="1"/>
  </cols>
  <sheetData>
    <row r="2" spans="2:3">
      <c r="B2" t="s">
        <v>91</v>
      </c>
    </row>
    <row r="4" spans="2:3">
      <c r="B4" t="s">
        <v>92</v>
      </c>
      <c r="C4" s="14"/>
    </row>
    <row r="6" spans="2:3">
      <c r="B6" t="s">
        <v>93</v>
      </c>
      <c r="C6" s="14"/>
    </row>
    <row r="8" spans="2:3">
      <c r="B8" t="s">
        <v>94</v>
      </c>
      <c r="C8" s="14"/>
    </row>
    <row r="11" spans="2:3">
      <c r="B11" t="s">
        <v>95</v>
      </c>
    </row>
    <row r="12" spans="2:3">
      <c r="B12" s="89"/>
    </row>
    <row r="13" spans="2:3">
      <c r="B13" s="90"/>
    </row>
    <row r="14" spans="2:3">
      <c r="B14" s="90"/>
    </row>
    <row r="15" spans="2:3">
      <c r="B15" s="91"/>
    </row>
    <row r="17" spans="2:6">
      <c r="B17" t="s">
        <v>96</v>
      </c>
    </row>
    <row r="19" spans="2:6">
      <c r="B19" t="s">
        <v>97</v>
      </c>
    </row>
    <row r="21" spans="2:6">
      <c r="B21" t="s">
        <v>98</v>
      </c>
      <c r="C21" t="s">
        <v>99</v>
      </c>
      <c r="D21" t="s">
        <v>100</v>
      </c>
      <c r="E21" t="s">
        <v>101</v>
      </c>
      <c r="F21" t="s">
        <v>102</v>
      </c>
    </row>
    <row r="22" spans="2:6">
      <c r="B22" s="14"/>
      <c r="C22" s="14"/>
      <c r="D22" s="14"/>
      <c r="E22" s="14"/>
      <c r="F22" s="14"/>
    </row>
    <row r="23" spans="2:6">
      <c r="B23" s="14"/>
      <c r="C23" s="14"/>
      <c r="D23" s="14"/>
      <c r="E23" s="14"/>
      <c r="F23" s="14"/>
    </row>
    <row r="24" spans="2:6">
      <c r="B24" s="14"/>
      <c r="C24" s="14"/>
      <c r="D24" s="14"/>
      <c r="E24" s="14"/>
      <c r="F24" s="14"/>
    </row>
    <row r="25" spans="2:6">
      <c r="B25" s="14"/>
      <c r="C25" s="14"/>
      <c r="D25" s="14"/>
      <c r="E25" s="14"/>
      <c r="F25" s="14"/>
    </row>
    <row r="27" spans="2:6">
      <c r="B27" t="s">
        <v>103</v>
      </c>
    </row>
    <row r="28" spans="2:6">
      <c r="B28" s="89"/>
    </row>
    <row r="29" spans="2:6">
      <c r="B29" s="90"/>
    </row>
    <row r="30" spans="2:6">
      <c r="B30" s="90"/>
    </row>
    <row r="31" spans="2:6">
      <c r="B31" s="91"/>
    </row>
    <row r="33" spans="2:2">
      <c r="B33" t="s">
        <v>104</v>
      </c>
    </row>
    <row r="34" spans="2:2">
      <c r="B34" s="89"/>
    </row>
    <row r="35" spans="2:2">
      <c r="B35" s="90"/>
    </row>
    <row r="36" spans="2:2">
      <c r="B36" s="90"/>
    </row>
    <row r="37" spans="2:2">
      <c r="B37" s="90"/>
    </row>
    <row r="38" spans="2:2">
      <c r="B38" s="91"/>
    </row>
  </sheetData>
  <mergeCells count="3">
    <mergeCell ref="B12:B15"/>
    <mergeCell ref="B28:B31"/>
    <mergeCell ref="B34:B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71FD-C8C1-BD4E-A484-EEBAEAB06377}">
  <dimension ref="A1:J44"/>
  <sheetViews>
    <sheetView tabSelected="1" showRuler="0" zoomScaleNormal="100" workbookViewId="0">
      <selection activeCell="G16" sqref="G16"/>
    </sheetView>
  </sheetViews>
  <sheetFormatPr baseColWidth="10" defaultRowHeight="15"/>
  <cols>
    <col min="1" max="1" width="10.83203125" style="7" customWidth="1"/>
    <col min="2" max="2" width="34.83203125" style="8" customWidth="1"/>
    <col min="3" max="3" width="12" style="122" bestFit="1" customWidth="1"/>
    <col min="4" max="4" width="3.83203125" style="8" customWidth="1"/>
    <col min="5" max="5" width="12.5" style="122" bestFit="1" customWidth="1"/>
    <col min="6" max="6" width="3.33203125" style="8" customWidth="1"/>
    <col min="7" max="7" width="12" style="122" bestFit="1" customWidth="1"/>
    <col min="8" max="257" width="10.83203125" style="8"/>
    <col min="258" max="258" width="34.83203125" style="8" customWidth="1"/>
    <col min="259" max="259" width="10.83203125" style="8"/>
    <col min="260" max="260" width="3.83203125" style="8" customWidth="1"/>
    <col min="261" max="261" width="10.83203125" style="8"/>
    <col min="262" max="262" width="3.33203125" style="8" customWidth="1"/>
    <col min="263" max="513" width="10.83203125" style="8"/>
    <col min="514" max="514" width="34.83203125" style="8" customWidth="1"/>
    <col min="515" max="515" width="10.83203125" style="8"/>
    <col min="516" max="516" width="3.83203125" style="8" customWidth="1"/>
    <col min="517" max="517" width="10.83203125" style="8"/>
    <col min="518" max="518" width="3.33203125" style="8" customWidth="1"/>
    <col min="519" max="769" width="10.83203125" style="8"/>
    <col min="770" max="770" width="34.83203125" style="8" customWidth="1"/>
    <col min="771" max="771" width="10.83203125" style="8"/>
    <col min="772" max="772" width="3.83203125" style="8" customWidth="1"/>
    <col min="773" max="773" width="10.83203125" style="8"/>
    <col min="774" max="774" width="3.33203125" style="8" customWidth="1"/>
    <col min="775" max="1025" width="10.83203125" style="8"/>
    <col min="1026" max="1026" width="34.83203125" style="8" customWidth="1"/>
    <col min="1027" max="1027" width="10.83203125" style="8"/>
    <col min="1028" max="1028" width="3.83203125" style="8" customWidth="1"/>
    <col min="1029" max="1029" width="10.83203125" style="8"/>
    <col min="1030" max="1030" width="3.33203125" style="8" customWidth="1"/>
    <col min="1031" max="1281" width="10.83203125" style="8"/>
    <col min="1282" max="1282" width="34.83203125" style="8" customWidth="1"/>
    <col min="1283" max="1283" width="10.83203125" style="8"/>
    <col min="1284" max="1284" width="3.83203125" style="8" customWidth="1"/>
    <col min="1285" max="1285" width="10.83203125" style="8"/>
    <col min="1286" max="1286" width="3.33203125" style="8" customWidth="1"/>
    <col min="1287" max="1537" width="10.83203125" style="8"/>
    <col min="1538" max="1538" width="34.83203125" style="8" customWidth="1"/>
    <col min="1539" max="1539" width="10.83203125" style="8"/>
    <col min="1540" max="1540" width="3.83203125" style="8" customWidth="1"/>
    <col min="1541" max="1541" width="10.83203125" style="8"/>
    <col min="1542" max="1542" width="3.33203125" style="8" customWidth="1"/>
    <col min="1543" max="1793" width="10.83203125" style="8"/>
    <col min="1794" max="1794" width="34.83203125" style="8" customWidth="1"/>
    <col min="1795" max="1795" width="10.83203125" style="8"/>
    <col min="1796" max="1796" width="3.83203125" style="8" customWidth="1"/>
    <col min="1797" max="1797" width="10.83203125" style="8"/>
    <col min="1798" max="1798" width="3.33203125" style="8" customWidth="1"/>
    <col min="1799" max="2049" width="10.83203125" style="8"/>
    <col min="2050" max="2050" width="34.83203125" style="8" customWidth="1"/>
    <col min="2051" max="2051" width="10.83203125" style="8"/>
    <col min="2052" max="2052" width="3.83203125" style="8" customWidth="1"/>
    <col min="2053" max="2053" width="10.83203125" style="8"/>
    <col min="2054" max="2054" width="3.33203125" style="8" customWidth="1"/>
    <col min="2055" max="2305" width="10.83203125" style="8"/>
    <col min="2306" max="2306" width="34.83203125" style="8" customWidth="1"/>
    <col min="2307" max="2307" width="10.83203125" style="8"/>
    <col min="2308" max="2308" width="3.83203125" style="8" customWidth="1"/>
    <col min="2309" max="2309" width="10.83203125" style="8"/>
    <col min="2310" max="2310" width="3.33203125" style="8" customWidth="1"/>
    <col min="2311" max="2561" width="10.83203125" style="8"/>
    <col min="2562" max="2562" width="34.83203125" style="8" customWidth="1"/>
    <col min="2563" max="2563" width="10.83203125" style="8"/>
    <col min="2564" max="2564" width="3.83203125" style="8" customWidth="1"/>
    <col min="2565" max="2565" width="10.83203125" style="8"/>
    <col min="2566" max="2566" width="3.33203125" style="8" customWidth="1"/>
    <col min="2567" max="2817" width="10.83203125" style="8"/>
    <col min="2818" max="2818" width="34.83203125" style="8" customWidth="1"/>
    <col min="2819" max="2819" width="10.83203125" style="8"/>
    <col min="2820" max="2820" width="3.83203125" style="8" customWidth="1"/>
    <col min="2821" max="2821" width="10.83203125" style="8"/>
    <col min="2822" max="2822" width="3.33203125" style="8" customWidth="1"/>
    <col min="2823" max="3073" width="10.83203125" style="8"/>
    <col min="3074" max="3074" width="34.83203125" style="8" customWidth="1"/>
    <col min="3075" max="3075" width="10.83203125" style="8"/>
    <col min="3076" max="3076" width="3.83203125" style="8" customWidth="1"/>
    <col min="3077" max="3077" width="10.83203125" style="8"/>
    <col min="3078" max="3078" width="3.33203125" style="8" customWidth="1"/>
    <col min="3079" max="3329" width="10.83203125" style="8"/>
    <col min="3330" max="3330" width="34.83203125" style="8" customWidth="1"/>
    <col min="3331" max="3331" width="10.83203125" style="8"/>
    <col min="3332" max="3332" width="3.83203125" style="8" customWidth="1"/>
    <col min="3333" max="3333" width="10.83203125" style="8"/>
    <col min="3334" max="3334" width="3.33203125" style="8" customWidth="1"/>
    <col min="3335" max="3585" width="10.83203125" style="8"/>
    <col min="3586" max="3586" width="34.83203125" style="8" customWidth="1"/>
    <col min="3587" max="3587" width="10.83203125" style="8"/>
    <col min="3588" max="3588" width="3.83203125" style="8" customWidth="1"/>
    <col min="3589" max="3589" width="10.83203125" style="8"/>
    <col min="3590" max="3590" width="3.33203125" style="8" customWidth="1"/>
    <col min="3591" max="3841" width="10.83203125" style="8"/>
    <col min="3842" max="3842" width="34.83203125" style="8" customWidth="1"/>
    <col min="3843" max="3843" width="10.83203125" style="8"/>
    <col min="3844" max="3844" width="3.83203125" style="8" customWidth="1"/>
    <col min="3845" max="3845" width="10.83203125" style="8"/>
    <col min="3846" max="3846" width="3.33203125" style="8" customWidth="1"/>
    <col min="3847" max="4097" width="10.83203125" style="8"/>
    <col min="4098" max="4098" width="34.83203125" style="8" customWidth="1"/>
    <col min="4099" max="4099" width="10.83203125" style="8"/>
    <col min="4100" max="4100" width="3.83203125" style="8" customWidth="1"/>
    <col min="4101" max="4101" width="10.83203125" style="8"/>
    <col min="4102" max="4102" width="3.33203125" style="8" customWidth="1"/>
    <col min="4103" max="4353" width="10.83203125" style="8"/>
    <col min="4354" max="4354" width="34.83203125" style="8" customWidth="1"/>
    <col min="4355" max="4355" width="10.83203125" style="8"/>
    <col min="4356" max="4356" width="3.83203125" style="8" customWidth="1"/>
    <col min="4357" max="4357" width="10.83203125" style="8"/>
    <col min="4358" max="4358" width="3.33203125" style="8" customWidth="1"/>
    <col min="4359" max="4609" width="10.83203125" style="8"/>
    <col min="4610" max="4610" width="34.83203125" style="8" customWidth="1"/>
    <col min="4611" max="4611" width="10.83203125" style="8"/>
    <col min="4612" max="4612" width="3.83203125" style="8" customWidth="1"/>
    <col min="4613" max="4613" width="10.83203125" style="8"/>
    <col min="4614" max="4614" width="3.33203125" style="8" customWidth="1"/>
    <col min="4615" max="4865" width="10.83203125" style="8"/>
    <col min="4866" max="4866" width="34.83203125" style="8" customWidth="1"/>
    <col min="4867" max="4867" width="10.83203125" style="8"/>
    <col min="4868" max="4868" width="3.83203125" style="8" customWidth="1"/>
    <col min="4869" max="4869" width="10.83203125" style="8"/>
    <col min="4870" max="4870" width="3.33203125" style="8" customWidth="1"/>
    <col min="4871" max="5121" width="10.83203125" style="8"/>
    <col min="5122" max="5122" width="34.83203125" style="8" customWidth="1"/>
    <col min="5123" max="5123" width="10.83203125" style="8"/>
    <col min="5124" max="5124" width="3.83203125" style="8" customWidth="1"/>
    <col min="5125" max="5125" width="10.83203125" style="8"/>
    <col min="5126" max="5126" width="3.33203125" style="8" customWidth="1"/>
    <col min="5127" max="5377" width="10.83203125" style="8"/>
    <col min="5378" max="5378" width="34.83203125" style="8" customWidth="1"/>
    <col min="5379" max="5379" width="10.83203125" style="8"/>
    <col min="5380" max="5380" width="3.83203125" style="8" customWidth="1"/>
    <col min="5381" max="5381" width="10.83203125" style="8"/>
    <col min="5382" max="5382" width="3.33203125" style="8" customWidth="1"/>
    <col min="5383" max="5633" width="10.83203125" style="8"/>
    <col min="5634" max="5634" width="34.83203125" style="8" customWidth="1"/>
    <col min="5635" max="5635" width="10.83203125" style="8"/>
    <col min="5636" max="5636" width="3.83203125" style="8" customWidth="1"/>
    <col min="5637" max="5637" width="10.83203125" style="8"/>
    <col min="5638" max="5638" width="3.33203125" style="8" customWidth="1"/>
    <col min="5639" max="5889" width="10.83203125" style="8"/>
    <col min="5890" max="5890" width="34.83203125" style="8" customWidth="1"/>
    <col min="5891" max="5891" width="10.83203125" style="8"/>
    <col min="5892" max="5892" width="3.83203125" style="8" customWidth="1"/>
    <col min="5893" max="5893" width="10.83203125" style="8"/>
    <col min="5894" max="5894" width="3.33203125" style="8" customWidth="1"/>
    <col min="5895" max="6145" width="10.83203125" style="8"/>
    <col min="6146" max="6146" width="34.83203125" style="8" customWidth="1"/>
    <col min="6147" max="6147" width="10.83203125" style="8"/>
    <col min="6148" max="6148" width="3.83203125" style="8" customWidth="1"/>
    <col min="6149" max="6149" width="10.83203125" style="8"/>
    <col min="6150" max="6150" width="3.33203125" style="8" customWidth="1"/>
    <col min="6151" max="6401" width="10.83203125" style="8"/>
    <col min="6402" max="6402" width="34.83203125" style="8" customWidth="1"/>
    <col min="6403" max="6403" width="10.83203125" style="8"/>
    <col min="6404" max="6404" width="3.83203125" style="8" customWidth="1"/>
    <col min="6405" max="6405" width="10.83203125" style="8"/>
    <col min="6406" max="6406" width="3.33203125" style="8" customWidth="1"/>
    <col min="6407" max="6657" width="10.83203125" style="8"/>
    <col min="6658" max="6658" width="34.83203125" style="8" customWidth="1"/>
    <col min="6659" max="6659" width="10.83203125" style="8"/>
    <col min="6660" max="6660" width="3.83203125" style="8" customWidth="1"/>
    <col min="6661" max="6661" width="10.83203125" style="8"/>
    <col min="6662" max="6662" width="3.33203125" style="8" customWidth="1"/>
    <col min="6663" max="6913" width="10.83203125" style="8"/>
    <col min="6914" max="6914" width="34.83203125" style="8" customWidth="1"/>
    <col min="6915" max="6915" width="10.83203125" style="8"/>
    <col min="6916" max="6916" width="3.83203125" style="8" customWidth="1"/>
    <col min="6917" max="6917" width="10.83203125" style="8"/>
    <col min="6918" max="6918" width="3.33203125" style="8" customWidth="1"/>
    <col min="6919" max="7169" width="10.83203125" style="8"/>
    <col min="7170" max="7170" width="34.83203125" style="8" customWidth="1"/>
    <col min="7171" max="7171" width="10.83203125" style="8"/>
    <col min="7172" max="7172" width="3.83203125" style="8" customWidth="1"/>
    <col min="7173" max="7173" width="10.83203125" style="8"/>
    <col min="7174" max="7174" width="3.33203125" style="8" customWidth="1"/>
    <col min="7175" max="7425" width="10.83203125" style="8"/>
    <col min="7426" max="7426" width="34.83203125" style="8" customWidth="1"/>
    <col min="7427" max="7427" width="10.83203125" style="8"/>
    <col min="7428" max="7428" width="3.83203125" style="8" customWidth="1"/>
    <col min="7429" max="7429" width="10.83203125" style="8"/>
    <col min="7430" max="7430" width="3.33203125" style="8" customWidth="1"/>
    <col min="7431" max="7681" width="10.83203125" style="8"/>
    <col min="7682" max="7682" width="34.83203125" style="8" customWidth="1"/>
    <col min="7683" max="7683" width="10.83203125" style="8"/>
    <col min="7684" max="7684" width="3.83203125" style="8" customWidth="1"/>
    <col min="7685" max="7685" width="10.83203125" style="8"/>
    <col min="7686" max="7686" width="3.33203125" style="8" customWidth="1"/>
    <col min="7687" max="7937" width="10.83203125" style="8"/>
    <col min="7938" max="7938" width="34.83203125" style="8" customWidth="1"/>
    <col min="7939" max="7939" width="10.83203125" style="8"/>
    <col min="7940" max="7940" width="3.83203125" style="8" customWidth="1"/>
    <col min="7941" max="7941" width="10.83203125" style="8"/>
    <col min="7942" max="7942" width="3.33203125" style="8" customWidth="1"/>
    <col min="7943" max="8193" width="10.83203125" style="8"/>
    <col min="8194" max="8194" width="34.83203125" style="8" customWidth="1"/>
    <col min="8195" max="8195" width="10.83203125" style="8"/>
    <col min="8196" max="8196" width="3.83203125" style="8" customWidth="1"/>
    <col min="8197" max="8197" width="10.83203125" style="8"/>
    <col min="8198" max="8198" width="3.33203125" style="8" customWidth="1"/>
    <col min="8199" max="8449" width="10.83203125" style="8"/>
    <col min="8450" max="8450" width="34.83203125" style="8" customWidth="1"/>
    <col min="8451" max="8451" width="10.83203125" style="8"/>
    <col min="8452" max="8452" width="3.83203125" style="8" customWidth="1"/>
    <col min="8453" max="8453" width="10.83203125" style="8"/>
    <col min="8454" max="8454" width="3.33203125" style="8" customWidth="1"/>
    <col min="8455" max="8705" width="10.83203125" style="8"/>
    <col min="8706" max="8706" width="34.83203125" style="8" customWidth="1"/>
    <col min="8707" max="8707" width="10.83203125" style="8"/>
    <col min="8708" max="8708" width="3.83203125" style="8" customWidth="1"/>
    <col min="8709" max="8709" width="10.83203125" style="8"/>
    <col min="8710" max="8710" width="3.33203125" style="8" customWidth="1"/>
    <col min="8711" max="8961" width="10.83203125" style="8"/>
    <col min="8962" max="8962" width="34.83203125" style="8" customWidth="1"/>
    <col min="8963" max="8963" width="10.83203125" style="8"/>
    <col min="8964" max="8964" width="3.83203125" style="8" customWidth="1"/>
    <col min="8965" max="8965" width="10.83203125" style="8"/>
    <col min="8966" max="8966" width="3.33203125" style="8" customWidth="1"/>
    <col min="8967" max="9217" width="10.83203125" style="8"/>
    <col min="9218" max="9218" width="34.83203125" style="8" customWidth="1"/>
    <col min="9219" max="9219" width="10.83203125" style="8"/>
    <col min="9220" max="9220" width="3.83203125" style="8" customWidth="1"/>
    <col min="9221" max="9221" width="10.83203125" style="8"/>
    <col min="9222" max="9222" width="3.33203125" style="8" customWidth="1"/>
    <col min="9223" max="9473" width="10.83203125" style="8"/>
    <col min="9474" max="9474" width="34.83203125" style="8" customWidth="1"/>
    <col min="9475" max="9475" width="10.83203125" style="8"/>
    <col min="9476" max="9476" width="3.83203125" style="8" customWidth="1"/>
    <col min="9477" max="9477" width="10.83203125" style="8"/>
    <col min="9478" max="9478" width="3.33203125" style="8" customWidth="1"/>
    <col min="9479" max="9729" width="10.83203125" style="8"/>
    <col min="9730" max="9730" width="34.83203125" style="8" customWidth="1"/>
    <col min="9731" max="9731" width="10.83203125" style="8"/>
    <col min="9732" max="9732" width="3.83203125" style="8" customWidth="1"/>
    <col min="9733" max="9733" width="10.83203125" style="8"/>
    <col min="9734" max="9734" width="3.33203125" style="8" customWidth="1"/>
    <col min="9735" max="9985" width="10.83203125" style="8"/>
    <col min="9986" max="9986" width="34.83203125" style="8" customWidth="1"/>
    <col min="9987" max="9987" width="10.83203125" style="8"/>
    <col min="9988" max="9988" width="3.83203125" style="8" customWidth="1"/>
    <col min="9989" max="9989" width="10.83203125" style="8"/>
    <col min="9990" max="9990" width="3.33203125" style="8" customWidth="1"/>
    <col min="9991" max="10241" width="10.83203125" style="8"/>
    <col min="10242" max="10242" width="34.83203125" style="8" customWidth="1"/>
    <col min="10243" max="10243" width="10.83203125" style="8"/>
    <col min="10244" max="10244" width="3.83203125" style="8" customWidth="1"/>
    <col min="10245" max="10245" width="10.83203125" style="8"/>
    <col min="10246" max="10246" width="3.33203125" style="8" customWidth="1"/>
    <col min="10247" max="10497" width="10.83203125" style="8"/>
    <col min="10498" max="10498" width="34.83203125" style="8" customWidth="1"/>
    <col min="10499" max="10499" width="10.83203125" style="8"/>
    <col min="10500" max="10500" width="3.83203125" style="8" customWidth="1"/>
    <col min="10501" max="10501" width="10.83203125" style="8"/>
    <col min="10502" max="10502" width="3.33203125" style="8" customWidth="1"/>
    <col min="10503" max="10753" width="10.83203125" style="8"/>
    <col min="10754" max="10754" width="34.83203125" style="8" customWidth="1"/>
    <col min="10755" max="10755" width="10.83203125" style="8"/>
    <col min="10756" max="10756" width="3.83203125" style="8" customWidth="1"/>
    <col min="10757" max="10757" width="10.83203125" style="8"/>
    <col min="10758" max="10758" width="3.33203125" style="8" customWidth="1"/>
    <col min="10759" max="11009" width="10.83203125" style="8"/>
    <col min="11010" max="11010" width="34.83203125" style="8" customWidth="1"/>
    <col min="11011" max="11011" width="10.83203125" style="8"/>
    <col min="11012" max="11012" width="3.83203125" style="8" customWidth="1"/>
    <col min="11013" max="11013" width="10.83203125" style="8"/>
    <col min="11014" max="11014" width="3.33203125" style="8" customWidth="1"/>
    <col min="11015" max="11265" width="10.83203125" style="8"/>
    <col min="11266" max="11266" width="34.83203125" style="8" customWidth="1"/>
    <col min="11267" max="11267" width="10.83203125" style="8"/>
    <col min="11268" max="11268" width="3.83203125" style="8" customWidth="1"/>
    <col min="11269" max="11269" width="10.83203125" style="8"/>
    <col min="11270" max="11270" width="3.33203125" style="8" customWidth="1"/>
    <col min="11271" max="11521" width="10.83203125" style="8"/>
    <col min="11522" max="11522" width="34.83203125" style="8" customWidth="1"/>
    <col min="11523" max="11523" width="10.83203125" style="8"/>
    <col min="11524" max="11524" width="3.83203125" style="8" customWidth="1"/>
    <col min="11525" max="11525" width="10.83203125" style="8"/>
    <col min="11526" max="11526" width="3.33203125" style="8" customWidth="1"/>
    <col min="11527" max="11777" width="10.83203125" style="8"/>
    <col min="11778" max="11778" width="34.83203125" style="8" customWidth="1"/>
    <col min="11779" max="11779" width="10.83203125" style="8"/>
    <col min="11780" max="11780" width="3.83203125" style="8" customWidth="1"/>
    <col min="11781" max="11781" width="10.83203125" style="8"/>
    <col min="11782" max="11782" width="3.33203125" style="8" customWidth="1"/>
    <col min="11783" max="12033" width="10.83203125" style="8"/>
    <col min="12034" max="12034" width="34.83203125" style="8" customWidth="1"/>
    <col min="12035" max="12035" width="10.83203125" style="8"/>
    <col min="12036" max="12036" width="3.83203125" style="8" customWidth="1"/>
    <col min="12037" max="12037" width="10.83203125" style="8"/>
    <col min="12038" max="12038" width="3.33203125" style="8" customWidth="1"/>
    <col min="12039" max="12289" width="10.83203125" style="8"/>
    <col min="12290" max="12290" width="34.83203125" style="8" customWidth="1"/>
    <col min="12291" max="12291" width="10.83203125" style="8"/>
    <col min="12292" max="12292" width="3.83203125" style="8" customWidth="1"/>
    <col min="12293" max="12293" width="10.83203125" style="8"/>
    <col min="12294" max="12294" width="3.33203125" style="8" customWidth="1"/>
    <col min="12295" max="12545" width="10.83203125" style="8"/>
    <col min="12546" max="12546" width="34.83203125" style="8" customWidth="1"/>
    <col min="12547" max="12547" width="10.83203125" style="8"/>
    <col min="12548" max="12548" width="3.83203125" style="8" customWidth="1"/>
    <col min="12549" max="12549" width="10.83203125" style="8"/>
    <col min="12550" max="12550" width="3.33203125" style="8" customWidth="1"/>
    <col min="12551" max="12801" width="10.83203125" style="8"/>
    <col min="12802" max="12802" width="34.83203125" style="8" customWidth="1"/>
    <col min="12803" max="12803" width="10.83203125" style="8"/>
    <col min="12804" max="12804" width="3.83203125" style="8" customWidth="1"/>
    <col min="12805" max="12805" width="10.83203125" style="8"/>
    <col min="12806" max="12806" width="3.33203125" style="8" customWidth="1"/>
    <col min="12807" max="13057" width="10.83203125" style="8"/>
    <col min="13058" max="13058" width="34.83203125" style="8" customWidth="1"/>
    <col min="13059" max="13059" width="10.83203125" style="8"/>
    <col min="13060" max="13060" width="3.83203125" style="8" customWidth="1"/>
    <col min="13061" max="13061" width="10.83203125" style="8"/>
    <col min="13062" max="13062" width="3.33203125" style="8" customWidth="1"/>
    <col min="13063" max="13313" width="10.83203125" style="8"/>
    <col min="13314" max="13314" width="34.83203125" style="8" customWidth="1"/>
    <col min="13315" max="13315" width="10.83203125" style="8"/>
    <col min="13316" max="13316" width="3.83203125" style="8" customWidth="1"/>
    <col min="13317" max="13317" width="10.83203125" style="8"/>
    <col min="13318" max="13318" width="3.33203125" style="8" customWidth="1"/>
    <col min="13319" max="13569" width="10.83203125" style="8"/>
    <col min="13570" max="13570" width="34.83203125" style="8" customWidth="1"/>
    <col min="13571" max="13571" width="10.83203125" style="8"/>
    <col min="13572" max="13572" width="3.83203125" style="8" customWidth="1"/>
    <col min="13573" max="13573" width="10.83203125" style="8"/>
    <col min="13574" max="13574" width="3.33203125" style="8" customWidth="1"/>
    <col min="13575" max="13825" width="10.83203125" style="8"/>
    <col min="13826" max="13826" width="34.83203125" style="8" customWidth="1"/>
    <col min="13827" max="13827" width="10.83203125" style="8"/>
    <col min="13828" max="13828" width="3.83203125" style="8" customWidth="1"/>
    <col min="13829" max="13829" width="10.83203125" style="8"/>
    <col min="13830" max="13830" width="3.33203125" style="8" customWidth="1"/>
    <col min="13831" max="14081" width="10.83203125" style="8"/>
    <col min="14082" max="14082" width="34.83203125" style="8" customWidth="1"/>
    <col min="14083" max="14083" width="10.83203125" style="8"/>
    <col min="14084" max="14084" width="3.83203125" style="8" customWidth="1"/>
    <col min="14085" max="14085" width="10.83203125" style="8"/>
    <col min="14086" max="14086" width="3.33203125" style="8" customWidth="1"/>
    <col min="14087" max="14337" width="10.83203125" style="8"/>
    <col min="14338" max="14338" width="34.83203125" style="8" customWidth="1"/>
    <col min="14339" max="14339" width="10.83203125" style="8"/>
    <col min="14340" max="14340" width="3.83203125" style="8" customWidth="1"/>
    <col min="14341" max="14341" width="10.83203125" style="8"/>
    <col min="14342" max="14342" width="3.33203125" style="8" customWidth="1"/>
    <col min="14343" max="14593" width="10.83203125" style="8"/>
    <col min="14594" max="14594" width="34.83203125" style="8" customWidth="1"/>
    <col min="14595" max="14595" width="10.83203125" style="8"/>
    <col min="14596" max="14596" width="3.83203125" style="8" customWidth="1"/>
    <col min="14597" max="14597" width="10.83203125" style="8"/>
    <col min="14598" max="14598" width="3.33203125" style="8" customWidth="1"/>
    <col min="14599" max="14849" width="10.83203125" style="8"/>
    <col min="14850" max="14850" width="34.83203125" style="8" customWidth="1"/>
    <col min="14851" max="14851" width="10.83203125" style="8"/>
    <col min="14852" max="14852" width="3.83203125" style="8" customWidth="1"/>
    <col min="14853" max="14853" width="10.83203125" style="8"/>
    <col min="14854" max="14854" width="3.33203125" style="8" customWidth="1"/>
    <col min="14855" max="15105" width="10.83203125" style="8"/>
    <col min="15106" max="15106" width="34.83203125" style="8" customWidth="1"/>
    <col min="15107" max="15107" width="10.83203125" style="8"/>
    <col min="15108" max="15108" width="3.83203125" style="8" customWidth="1"/>
    <col min="15109" max="15109" width="10.83203125" style="8"/>
    <col min="15110" max="15110" width="3.33203125" style="8" customWidth="1"/>
    <col min="15111" max="15361" width="10.83203125" style="8"/>
    <col min="15362" max="15362" width="34.83203125" style="8" customWidth="1"/>
    <col min="15363" max="15363" width="10.83203125" style="8"/>
    <col min="15364" max="15364" width="3.83203125" style="8" customWidth="1"/>
    <col min="15365" max="15365" width="10.83203125" style="8"/>
    <col min="15366" max="15366" width="3.33203125" style="8" customWidth="1"/>
    <col min="15367" max="15617" width="10.83203125" style="8"/>
    <col min="15618" max="15618" width="34.83203125" style="8" customWidth="1"/>
    <col min="15619" max="15619" width="10.83203125" style="8"/>
    <col min="15620" max="15620" width="3.83203125" style="8" customWidth="1"/>
    <col min="15621" max="15621" width="10.83203125" style="8"/>
    <col min="15622" max="15622" width="3.33203125" style="8" customWidth="1"/>
    <col min="15623" max="15873" width="10.83203125" style="8"/>
    <col min="15874" max="15874" width="34.83203125" style="8" customWidth="1"/>
    <col min="15875" max="15875" width="10.83203125" style="8"/>
    <col min="15876" max="15876" width="3.83203125" style="8" customWidth="1"/>
    <col min="15877" max="15877" width="10.83203125" style="8"/>
    <col min="15878" max="15878" width="3.33203125" style="8" customWidth="1"/>
    <col min="15879" max="16129" width="10.83203125" style="8"/>
    <col min="16130" max="16130" width="34.83203125" style="8" customWidth="1"/>
    <col min="16131" max="16131" width="10.83203125" style="8"/>
    <col min="16132" max="16132" width="3.83203125" style="8" customWidth="1"/>
    <col min="16133" max="16133" width="10.83203125" style="8"/>
    <col min="16134" max="16134" width="3.33203125" style="8" customWidth="1"/>
    <col min="16135" max="16384" width="10.83203125" style="8"/>
  </cols>
  <sheetData>
    <row r="1" spans="2:10" ht="23">
      <c r="B1" s="97" t="s">
        <v>105</v>
      </c>
      <c r="C1" s="97"/>
      <c r="D1" s="97"/>
      <c r="E1" s="97"/>
      <c r="F1" s="97"/>
      <c r="G1" s="97"/>
      <c r="H1" s="7"/>
      <c r="I1" s="7"/>
      <c r="J1" s="7"/>
    </row>
    <row r="2" spans="2:10">
      <c r="B2" s="7"/>
      <c r="C2" s="125"/>
      <c r="D2" s="9"/>
      <c r="E2" s="125"/>
      <c r="F2" s="9"/>
      <c r="G2" s="125"/>
      <c r="H2" s="7"/>
      <c r="I2" s="7"/>
      <c r="J2" s="7"/>
    </row>
    <row r="3" spans="2:10">
      <c r="B3" s="28" t="s">
        <v>106</v>
      </c>
      <c r="C3" s="126"/>
      <c r="D3" s="9"/>
      <c r="E3" s="126"/>
      <c r="F3" s="9"/>
      <c r="G3" s="126"/>
      <c r="H3" s="7"/>
      <c r="I3" s="7"/>
      <c r="J3" s="7"/>
    </row>
    <row r="4" spans="2:10">
      <c r="B4" s="10" t="s">
        <v>107</v>
      </c>
      <c r="C4" s="126">
        <f>'Ex 3a'!N15</f>
        <v>0</v>
      </c>
      <c r="D4" s="9"/>
      <c r="E4" s="126">
        <f>C4*2</f>
        <v>0</v>
      </c>
      <c r="F4" s="9"/>
      <c r="G4" s="126">
        <f>E4*2</f>
        <v>0</v>
      </c>
      <c r="H4" s="7"/>
      <c r="I4" s="7"/>
      <c r="J4" s="7"/>
    </row>
    <row r="5" spans="2:10">
      <c r="B5" s="2" t="s">
        <v>108</v>
      </c>
      <c r="C5" s="126">
        <v>0</v>
      </c>
      <c r="D5" s="9"/>
      <c r="E5" s="126"/>
      <c r="F5" s="9"/>
      <c r="G5" s="126"/>
      <c r="H5" s="7"/>
      <c r="I5" s="7"/>
      <c r="J5" s="7"/>
    </row>
    <row r="6" spans="2:10">
      <c r="B6" s="9"/>
      <c r="C6" s="125"/>
      <c r="D6" s="9"/>
      <c r="E6" s="125"/>
      <c r="F6" s="9"/>
      <c r="G6" s="125"/>
      <c r="H6" s="7"/>
      <c r="I6" s="7"/>
      <c r="J6" s="7"/>
    </row>
    <row r="7" spans="2:10">
      <c r="B7" s="10" t="s">
        <v>109</v>
      </c>
      <c r="C7" s="126">
        <f>C4-C5</f>
        <v>0</v>
      </c>
      <c r="D7" s="9"/>
      <c r="E7" s="126">
        <f>E4-E5</f>
        <v>0</v>
      </c>
      <c r="F7" s="9"/>
      <c r="G7" s="126">
        <f>G4-G5</f>
        <v>0</v>
      </c>
      <c r="H7" s="7"/>
      <c r="I7" s="7"/>
      <c r="J7" s="7"/>
    </row>
    <row r="8" spans="2:10">
      <c r="B8" s="2" t="s">
        <v>110</v>
      </c>
      <c r="C8" s="126">
        <f>'Ex 4b'!N15</f>
        <v>0</v>
      </c>
      <c r="D8" s="9"/>
      <c r="E8" s="126">
        <f>C8*2</f>
        <v>0</v>
      </c>
      <c r="F8" s="9"/>
      <c r="G8" s="126">
        <f>E8*2</f>
        <v>0</v>
      </c>
      <c r="H8" s="7"/>
      <c r="I8" s="7"/>
      <c r="J8" s="7"/>
    </row>
    <row r="9" spans="2:10">
      <c r="B9" s="9"/>
      <c r="C9" s="125"/>
      <c r="D9" s="9"/>
      <c r="E9" s="125"/>
      <c r="F9" s="9"/>
      <c r="G9" s="125"/>
      <c r="H9" s="7"/>
      <c r="I9" s="7"/>
      <c r="J9" s="7"/>
    </row>
    <row r="10" spans="2:10">
      <c r="B10" s="10" t="s">
        <v>111</v>
      </c>
      <c r="C10" s="126">
        <f>C7-C8</f>
        <v>0</v>
      </c>
      <c r="D10" s="9"/>
      <c r="E10" s="126">
        <f>E7-E8</f>
        <v>0</v>
      </c>
      <c r="F10" s="9"/>
      <c r="G10" s="126">
        <f>G7-G8</f>
        <v>0</v>
      </c>
      <c r="H10" s="7"/>
      <c r="I10" s="7"/>
      <c r="J10" s="7"/>
    </row>
    <row r="11" spans="2:10">
      <c r="B11" s="2" t="s">
        <v>112</v>
      </c>
      <c r="C11" s="126"/>
      <c r="D11" s="9"/>
      <c r="E11" s="126"/>
      <c r="F11" s="9"/>
      <c r="G11" s="126"/>
      <c r="H11" s="7"/>
      <c r="I11" s="7"/>
      <c r="J11" s="7"/>
    </row>
    <row r="12" spans="2:10">
      <c r="B12" s="9"/>
      <c r="C12" s="125"/>
      <c r="D12" s="9"/>
      <c r="E12" s="125"/>
      <c r="F12" s="9"/>
      <c r="G12" s="125"/>
      <c r="H12" s="7"/>
      <c r="I12" s="7"/>
      <c r="J12" s="7"/>
    </row>
    <row r="13" spans="2:10">
      <c r="B13" s="10" t="s">
        <v>113</v>
      </c>
      <c r="C13" s="126">
        <f>C10+C11</f>
        <v>0</v>
      </c>
      <c r="D13" s="9"/>
      <c r="E13" s="126">
        <f>E10+E11</f>
        <v>0</v>
      </c>
      <c r="F13" s="9"/>
      <c r="G13" s="126">
        <f>G10+G11</f>
        <v>0</v>
      </c>
      <c r="H13" s="7"/>
      <c r="I13" s="7"/>
      <c r="J13" s="7"/>
    </row>
    <row r="14" spans="2:10">
      <c r="B14" s="2" t="s">
        <v>114</v>
      </c>
      <c r="C14" s="126"/>
      <c r="D14" s="9"/>
      <c r="E14" s="126"/>
      <c r="F14" s="9"/>
      <c r="G14" s="126"/>
      <c r="H14" s="7"/>
      <c r="I14" s="7"/>
      <c r="J14" s="7"/>
    </row>
    <row r="15" spans="2:10">
      <c r="B15" s="9"/>
      <c r="C15" s="125"/>
      <c r="D15" s="9"/>
      <c r="E15" s="125"/>
      <c r="F15" s="9"/>
      <c r="G15" s="125"/>
      <c r="H15" s="7"/>
      <c r="I15" s="7"/>
      <c r="J15" s="7"/>
    </row>
    <row r="16" spans="2:10">
      <c r="B16" s="29" t="s">
        <v>115</v>
      </c>
      <c r="C16" s="127">
        <f>C7-C8</f>
        <v>0</v>
      </c>
      <c r="D16" s="127"/>
      <c r="E16" s="127">
        <f t="shared" ref="D16:G16" si="0">E7-E8</f>
        <v>0</v>
      </c>
      <c r="F16" s="127"/>
      <c r="G16" s="127">
        <f t="shared" si="0"/>
        <v>0</v>
      </c>
      <c r="H16" s="7"/>
      <c r="I16" s="7"/>
      <c r="J16" s="7"/>
    </row>
    <row r="17" spans="2:10">
      <c r="B17" s="7"/>
      <c r="C17" s="121"/>
      <c r="D17" s="7"/>
      <c r="E17" s="121"/>
      <c r="F17" s="7"/>
      <c r="G17" s="121"/>
      <c r="H17" s="7"/>
      <c r="I17" s="7"/>
      <c r="J17" s="7"/>
    </row>
    <row r="18" spans="2:10">
      <c r="B18" s="7"/>
      <c r="C18" s="121"/>
      <c r="D18" s="7"/>
      <c r="E18" s="121"/>
      <c r="F18" s="7"/>
      <c r="G18" s="121"/>
      <c r="H18" s="7"/>
      <c r="I18" s="7"/>
      <c r="J18" s="7"/>
    </row>
    <row r="19" spans="2:10">
      <c r="B19" s="7"/>
      <c r="C19" s="121"/>
      <c r="D19" s="7"/>
      <c r="E19" s="121"/>
      <c r="F19" s="7"/>
      <c r="G19" s="121"/>
      <c r="H19" s="7"/>
      <c r="I19" s="7"/>
      <c r="J19" s="7"/>
    </row>
    <row r="20" spans="2:10">
      <c r="B20" s="7"/>
      <c r="C20" s="121"/>
      <c r="D20" s="7"/>
      <c r="E20" s="121"/>
      <c r="F20" s="7"/>
      <c r="G20" s="121"/>
      <c r="H20" s="7"/>
      <c r="I20" s="7"/>
      <c r="J20" s="7"/>
    </row>
    <row r="21" spans="2:10">
      <c r="B21" s="7"/>
      <c r="C21" s="121"/>
      <c r="D21" s="7"/>
      <c r="E21" s="121"/>
      <c r="F21" s="7"/>
      <c r="G21" s="121"/>
      <c r="H21" s="7"/>
      <c r="I21" s="7"/>
      <c r="J21" s="7"/>
    </row>
    <row r="22" spans="2:10">
      <c r="B22" s="7"/>
      <c r="C22" s="121"/>
      <c r="D22" s="7"/>
      <c r="E22" s="121"/>
      <c r="F22" s="7"/>
      <c r="G22" s="121"/>
      <c r="H22" s="7"/>
      <c r="I22" s="7"/>
      <c r="J22" s="7"/>
    </row>
    <row r="23" spans="2:10">
      <c r="B23" s="7"/>
      <c r="C23" s="121"/>
      <c r="D23" s="7"/>
      <c r="E23" s="121"/>
      <c r="F23" s="7"/>
      <c r="G23" s="121"/>
      <c r="H23" s="7"/>
      <c r="I23" s="7"/>
      <c r="J23" s="7"/>
    </row>
    <row r="24" spans="2:10">
      <c r="B24" s="7"/>
      <c r="C24" s="121"/>
      <c r="D24" s="7"/>
      <c r="E24" s="121"/>
      <c r="F24" s="7"/>
      <c r="G24" s="121"/>
      <c r="H24" s="7"/>
      <c r="I24" s="7"/>
      <c r="J24" s="7"/>
    </row>
    <row r="25" spans="2:10">
      <c r="B25" s="7"/>
      <c r="C25" s="121"/>
      <c r="D25" s="7"/>
      <c r="E25" s="121"/>
      <c r="F25" s="7"/>
      <c r="G25" s="121"/>
      <c r="H25" s="7"/>
      <c r="I25" s="7"/>
      <c r="J25" s="7"/>
    </row>
    <row r="26" spans="2:10">
      <c r="B26" s="7"/>
      <c r="C26" s="121"/>
      <c r="D26" s="7"/>
      <c r="E26" s="121"/>
      <c r="F26" s="7"/>
      <c r="G26" s="121"/>
      <c r="H26" s="7"/>
      <c r="I26" s="7"/>
      <c r="J26" s="7"/>
    </row>
    <row r="27" spans="2:10">
      <c r="B27" s="7"/>
      <c r="C27" s="121"/>
      <c r="D27" s="7"/>
      <c r="E27" s="121"/>
      <c r="F27" s="7"/>
      <c r="G27" s="121"/>
      <c r="H27" s="7"/>
      <c r="I27" s="7"/>
      <c r="J27" s="7"/>
    </row>
    <row r="28" spans="2:10">
      <c r="B28" s="7"/>
      <c r="C28" s="121"/>
      <c r="D28" s="7"/>
      <c r="E28" s="121"/>
      <c r="F28" s="7"/>
      <c r="G28" s="121"/>
      <c r="H28" s="7"/>
      <c r="I28" s="7"/>
      <c r="J28" s="7"/>
    </row>
    <row r="29" spans="2:10">
      <c r="B29" s="7"/>
      <c r="C29" s="121"/>
      <c r="D29" s="7"/>
      <c r="E29" s="121"/>
      <c r="F29" s="7"/>
      <c r="G29" s="121"/>
      <c r="H29" s="7"/>
      <c r="I29" s="7"/>
      <c r="J29" s="7"/>
    </row>
    <row r="30" spans="2:10">
      <c r="B30" s="7"/>
      <c r="C30" s="121"/>
      <c r="D30" s="7"/>
      <c r="E30" s="121"/>
      <c r="F30" s="7"/>
      <c r="G30" s="121"/>
      <c r="H30" s="7"/>
      <c r="I30" s="7"/>
      <c r="J30" s="7"/>
    </row>
    <row r="31" spans="2:10">
      <c r="B31" s="7"/>
      <c r="C31" s="121"/>
      <c r="D31" s="7"/>
      <c r="E31" s="121"/>
      <c r="F31" s="7"/>
      <c r="G31" s="121"/>
      <c r="H31" s="7"/>
      <c r="I31" s="7"/>
      <c r="J31" s="7"/>
    </row>
    <row r="32" spans="2:10">
      <c r="B32" s="7"/>
      <c r="C32" s="121"/>
      <c r="D32" s="7"/>
      <c r="E32" s="121"/>
      <c r="F32" s="7"/>
      <c r="G32" s="121"/>
      <c r="H32" s="7"/>
      <c r="I32" s="7"/>
      <c r="J32" s="7"/>
    </row>
    <row r="33" spans="2:10">
      <c r="B33" s="7"/>
      <c r="C33" s="121"/>
      <c r="D33" s="7"/>
      <c r="E33" s="121"/>
      <c r="F33" s="7"/>
      <c r="G33" s="121"/>
      <c r="H33" s="7"/>
      <c r="I33" s="7"/>
      <c r="J33" s="7"/>
    </row>
    <row r="34" spans="2:10">
      <c r="B34" s="7"/>
      <c r="C34" s="121"/>
      <c r="D34" s="7"/>
      <c r="E34" s="121"/>
      <c r="F34" s="7"/>
      <c r="G34" s="121"/>
      <c r="H34" s="7"/>
      <c r="I34" s="7"/>
      <c r="J34" s="7"/>
    </row>
    <row r="35" spans="2:10">
      <c r="B35" s="7"/>
      <c r="C35" s="121"/>
      <c r="D35" s="7"/>
      <c r="E35" s="121"/>
      <c r="F35" s="7"/>
      <c r="G35" s="121"/>
      <c r="H35" s="7"/>
      <c r="I35" s="7"/>
      <c r="J35" s="7"/>
    </row>
    <row r="36" spans="2:10">
      <c r="B36" s="7"/>
      <c r="C36" s="121"/>
      <c r="D36" s="7"/>
      <c r="E36" s="121"/>
      <c r="F36" s="7"/>
      <c r="G36" s="121"/>
      <c r="H36" s="7"/>
      <c r="I36" s="7"/>
      <c r="J36" s="7"/>
    </row>
    <row r="37" spans="2:10">
      <c r="B37" s="7"/>
      <c r="C37" s="121"/>
      <c r="D37" s="7"/>
      <c r="E37" s="121"/>
      <c r="F37" s="7"/>
      <c r="G37" s="121"/>
      <c r="H37" s="7"/>
      <c r="I37" s="7"/>
      <c r="J37" s="7"/>
    </row>
    <row r="38" spans="2:10">
      <c r="B38" s="7"/>
      <c r="C38" s="121"/>
      <c r="D38" s="7"/>
      <c r="E38" s="121"/>
      <c r="F38" s="7"/>
      <c r="G38" s="121"/>
      <c r="H38" s="7"/>
      <c r="I38" s="7"/>
      <c r="J38" s="7"/>
    </row>
    <row r="39" spans="2:10">
      <c r="B39" s="7"/>
      <c r="C39" s="121"/>
      <c r="D39" s="7"/>
      <c r="E39" s="121"/>
      <c r="F39" s="7"/>
      <c r="G39" s="121"/>
      <c r="H39" s="7"/>
      <c r="I39" s="7"/>
      <c r="J39" s="7"/>
    </row>
    <row r="40" spans="2:10">
      <c r="B40" s="7"/>
      <c r="C40" s="121"/>
      <c r="D40" s="7"/>
      <c r="E40" s="121"/>
      <c r="F40" s="7"/>
      <c r="G40" s="121"/>
      <c r="H40" s="7"/>
      <c r="I40" s="7"/>
      <c r="J40" s="7"/>
    </row>
    <row r="41" spans="2:10">
      <c r="B41" s="7"/>
      <c r="C41" s="121"/>
      <c r="D41" s="7"/>
      <c r="E41" s="121"/>
      <c r="F41" s="7"/>
      <c r="G41" s="121"/>
      <c r="H41" s="7"/>
      <c r="I41" s="7"/>
      <c r="J41" s="7"/>
    </row>
    <row r="42" spans="2:10">
      <c r="B42" s="7"/>
      <c r="C42" s="121"/>
      <c r="D42" s="7"/>
      <c r="E42" s="121"/>
      <c r="F42" s="7"/>
      <c r="G42" s="121"/>
      <c r="H42" s="7"/>
      <c r="I42" s="7"/>
      <c r="J42" s="7"/>
    </row>
    <row r="43" spans="2:10">
      <c r="B43" s="7"/>
      <c r="C43" s="121"/>
      <c r="D43" s="7"/>
      <c r="E43" s="121"/>
      <c r="F43" s="7"/>
      <c r="G43" s="121"/>
      <c r="H43" s="7"/>
      <c r="I43" s="7"/>
      <c r="J43" s="7"/>
    </row>
    <row r="44" spans="2:10">
      <c r="B44" s="7"/>
      <c r="C44" s="121"/>
      <c r="D44" s="7"/>
      <c r="E44" s="121"/>
      <c r="F44" s="7"/>
      <c r="G44" s="121"/>
      <c r="H44" s="7"/>
      <c r="I44" s="7"/>
      <c r="J44" s="7"/>
    </row>
  </sheetData>
  <mergeCells count="1">
    <mergeCell ref="B1:G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2E48-032F-1E40-98CA-0FCD5224DE19}">
  <dimension ref="A1:H48"/>
  <sheetViews>
    <sheetView showRuler="0" zoomScale="101" zoomScaleNormal="100" workbookViewId="0">
      <selection activeCell="B3" sqref="B3"/>
    </sheetView>
  </sheetViews>
  <sheetFormatPr baseColWidth="10" defaultRowHeight="15"/>
  <cols>
    <col min="1" max="1" width="10.83203125" style="8" customWidth="1"/>
    <col min="2" max="2" width="36.33203125" style="8" customWidth="1"/>
    <col min="3" max="3" width="17.1640625" style="8" customWidth="1"/>
    <col min="4" max="4" width="8.6640625" style="8" customWidth="1"/>
    <col min="5" max="5" width="43.83203125" style="8" customWidth="1"/>
    <col min="6" max="6" width="16.83203125" style="85" customWidth="1"/>
    <col min="7" max="257" width="10.83203125" style="8"/>
    <col min="258" max="258" width="36.33203125" style="8" customWidth="1"/>
    <col min="259" max="259" width="17.1640625" style="8" customWidth="1"/>
    <col min="260" max="260" width="8.6640625" style="8" customWidth="1"/>
    <col min="261" max="261" width="43.83203125" style="8" customWidth="1"/>
    <col min="262" max="262" width="16.83203125" style="8" customWidth="1"/>
    <col min="263" max="513" width="10.83203125" style="8"/>
    <col min="514" max="514" width="36.33203125" style="8" customWidth="1"/>
    <col min="515" max="515" width="17.1640625" style="8" customWidth="1"/>
    <col min="516" max="516" width="8.6640625" style="8" customWidth="1"/>
    <col min="517" max="517" width="43.83203125" style="8" customWidth="1"/>
    <col min="518" max="518" width="16.83203125" style="8" customWidth="1"/>
    <col min="519" max="769" width="10.83203125" style="8"/>
    <col min="770" max="770" width="36.33203125" style="8" customWidth="1"/>
    <col min="771" max="771" width="17.1640625" style="8" customWidth="1"/>
    <col min="772" max="772" width="8.6640625" style="8" customWidth="1"/>
    <col min="773" max="773" width="43.83203125" style="8" customWidth="1"/>
    <col min="774" max="774" width="16.83203125" style="8" customWidth="1"/>
    <col min="775" max="1025" width="10.83203125" style="8"/>
    <col min="1026" max="1026" width="36.33203125" style="8" customWidth="1"/>
    <col min="1027" max="1027" width="17.1640625" style="8" customWidth="1"/>
    <col min="1028" max="1028" width="8.6640625" style="8" customWidth="1"/>
    <col min="1029" max="1029" width="43.83203125" style="8" customWidth="1"/>
    <col min="1030" max="1030" width="16.83203125" style="8" customWidth="1"/>
    <col min="1031" max="1281" width="10.83203125" style="8"/>
    <col min="1282" max="1282" width="36.33203125" style="8" customWidth="1"/>
    <col min="1283" max="1283" width="17.1640625" style="8" customWidth="1"/>
    <col min="1284" max="1284" width="8.6640625" style="8" customWidth="1"/>
    <col min="1285" max="1285" width="43.83203125" style="8" customWidth="1"/>
    <col min="1286" max="1286" width="16.83203125" style="8" customWidth="1"/>
    <col min="1287" max="1537" width="10.83203125" style="8"/>
    <col min="1538" max="1538" width="36.33203125" style="8" customWidth="1"/>
    <col min="1539" max="1539" width="17.1640625" style="8" customWidth="1"/>
    <col min="1540" max="1540" width="8.6640625" style="8" customWidth="1"/>
    <col min="1541" max="1541" width="43.83203125" style="8" customWidth="1"/>
    <col min="1542" max="1542" width="16.83203125" style="8" customWidth="1"/>
    <col min="1543" max="1793" width="10.83203125" style="8"/>
    <col min="1794" max="1794" width="36.33203125" style="8" customWidth="1"/>
    <col min="1795" max="1795" width="17.1640625" style="8" customWidth="1"/>
    <col min="1796" max="1796" width="8.6640625" style="8" customWidth="1"/>
    <col min="1797" max="1797" width="43.83203125" style="8" customWidth="1"/>
    <col min="1798" max="1798" width="16.83203125" style="8" customWidth="1"/>
    <col min="1799" max="2049" width="10.83203125" style="8"/>
    <col min="2050" max="2050" width="36.33203125" style="8" customWidth="1"/>
    <col min="2051" max="2051" width="17.1640625" style="8" customWidth="1"/>
    <col min="2052" max="2052" width="8.6640625" style="8" customWidth="1"/>
    <col min="2053" max="2053" width="43.83203125" style="8" customWidth="1"/>
    <col min="2054" max="2054" width="16.83203125" style="8" customWidth="1"/>
    <col min="2055" max="2305" width="10.83203125" style="8"/>
    <col min="2306" max="2306" width="36.33203125" style="8" customWidth="1"/>
    <col min="2307" max="2307" width="17.1640625" style="8" customWidth="1"/>
    <col min="2308" max="2308" width="8.6640625" style="8" customWidth="1"/>
    <col min="2309" max="2309" width="43.83203125" style="8" customWidth="1"/>
    <col min="2310" max="2310" width="16.83203125" style="8" customWidth="1"/>
    <col min="2311" max="2561" width="10.83203125" style="8"/>
    <col min="2562" max="2562" width="36.33203125" style="8" customWidth="1"/>
    <col min="2563" max="2563" width="17.1640625" style="8" customWidth="1"/>
    <col min="2564" max="2564" width="8.6640625" style="8" customWidth="1"/>
    <col min="2565" max="2565" width="43.83203125" style="8" customWidth="1"/>
    <col min="2566" max="2566" width="16.83203125" style="8" customWidth="1"/>
    <col min="2567" max="2817" width="10.83203125" style="8"/>
    <col min="2818" max="2818" width="36.33203125" style="8" customWidth="1"/>
    <col min="2819" max="2819" width="17.1640625" style="8" customWidth="1"/>
    <col min="2820" max="2820" width="8.6640625" style="8" customWidth="1"/>
    <col min="2821" max="2821" width="43.83203125" style="8" customWidth="1"/>
    <col min="2822" max="2822" width="16.83203125" style="8" customWidth="1"/>
    <col min="2823" max="3073" width="10.83203125" style="8"/>
    <col min="3074" max="3074" width="36.33203125" style="8" customWidth="1"/>
    <col min="3075" max="3075" width="17.1640625" style="8" customWidth="1"/>
    <col min="3076" max="3076" width="8.6640625" style="8" customWidth="1"/>
    <col min="3077" max="3077" width="43.83203125" style="8" customWidth="1"/>
    <col min="3078" max="3078" width="16.83203125" style="8" customWidth="1"/>
    <col min="3079" max="3329" width="10.83203125" style="8"/>
    <col min="3330" max="3330" width="36.33203125" style="8" customWidth="1"/>
    <col min="3331" max="3331" width="17.1640625" style="8" customWidth="1"/>
    <col min="3332" max="3332" width="8.6640625" style="8" customWidth="1"/>
    <col min="3333" max="3333" width="43.83203125" style="8" customWidth="1"/>
    <col min="3334" max="3334" width="16.83203125" style="8" customWidth="1"/>
    <col min="3335" max="3585" width="10.83203125" style="8"/>
    <col min="3586" max="3586" width="36.33203125" style="8" customWidth="1"/>
    <col min="3587" max="3587" width="17.1640625" style="8" customWidth="1"/>
    <col min="3588" max="3588" width="8.6640625" style="8" customWidth="1"/>
    <col min="3589" max="3589" width="43.83203125" style="8" customWidth="1"/>
    <col min="3590" max="3590" width="16.83203125" style="8" customWidth="1"/>
    <col min="3591" max="3841" width="10.83203125" style="8"/>
    <col min="3842" max="3842" width="36.33203125" style="8" customWidth="1"/>
    <col min="3843" max="3843" width="17.1640625" style="8" customWidth="1"/>
    <col min="3844" max="3844" width="8.6640625" style="8" customWidth="1"/>
    <col min="3845" max="3845" width="43.83203125" style="8" customWidth="1"/>
    <col min="3846" max="3846" width="16.83203125" style="8" customWidth="1"/>
    <col min="3847" max="4097" width="10.83203125" style="8"/>
    <col min="4098" max="4098" width="36.33203125" style="8" customWidth="1"/>
    <col min="4099" max="4099" width="17.1640625" style="8" customWidth="1"/>
    <col min="4100" max="4100" width="8.6640625" style="8" customWidth="1"/>
    <col min="4101" max="4101" width="43.83203125" style="8" customWidth="1"/>
    <col min="4102" max="4102" width="16.83203125" style="8" customWidth="1"/>
    <col min="4103" max="4353" width="10.83203125" style="8"/>
    <col min="4354" max="4354" width="36.33203125" style="8" customWidth="1"/>
    <col min="4355" max="4355" width="17.1640625" style="8" customWidth="1"/>
    <col min="4356" max="4356" width="8.6640625" style="8" customWidth="1"/>
    <col min="4357" max="4357" width="43.83203125" style="8" customWidth="1"/>
    <col min="4358" max="4358" width="16.83203125" style="8" customWidth="1"/>
    <col min="4359" max="4609" width="10.83203125" style="8"/>
    <col min="4610" max="4610" width="36.33203125" style="8" customWidth="1"/>
    <col min="4611" max="4611" width="17.1640625" style="8" customWidth="1"/>
    <col min="4612" max="4612" width="8.6640625" style="8" customWidth="1"/>
    <col min="4613" max="4613" width="43.83203125" style="8" customWidth="1"/>
    <col min="4614" max="4614" width="16.83203125" style="8" customWidth="1"/>
    <col min="4615" max="4865" width="10.83203125" style="8"/>
    <col min="4866" max="4866" width="36.33203125" style="8" customWidth="1"/>
    <col min="4867" max="4867" width="17.1640625" style="8" customWidth="1"/>
    <col min="4868" max="4868" width="8.6640625" style="8" customWidth="1"/>
    <col min="4869" max="4869" width="43.83203125" style="8" customWidth="1"/>
    <col min="4870" max="4870" width="16.83203125" style="8" customWidth="1"/>
    <col min="4871" max="5121" width="10.83203125" style="8"/>
    <col min="5122" max="5122" width="36.33203125" style="8" customWidth="1"/>
    <col min="5123" max="5123" width="17.1640625" style="8" customWidth="1"/>
    <col min="5124" max="5124" width="8.6640625" style="8" customWidth="1"/>
    <col min="5125" max="5125" width="43.83203125" style="8" customWidth="1"/>
    <col min="5126" max="5126" width="16.83203125" style="8" customWidth="1"/>
    <col min="5127" max="5377" width="10.83203125" style="8"/>
    <col min="5378" max="5378" width="36.33203125" style="8" customWidth="1"/>
    <col min="5379" max="5379" width="17.1640625" style="8" customWidth="1"/>
    <col min="5380" max="5380" width="8.6640625" style="8" customWidth="1"/>
    <col min="5381" max="5381" width="43.83203125" style="8" customWidth="1"/>
    <col min="5382" max="5382" width="16.83203125" style="8" customWidth="1"/>
    <col min="5383" max="5633" width="10.83203125" style="8"/>
    <col min="5634" max="5634" width="36.33203125" style="8" customWidth="1"/>
    <col min="5635" max="5635" width="17.1640625" style="8" customWidth="1"/>
    <col min="5636" max="5636" width="8.6640625" style="8" customWidth="1"/>
    <col min="5637" max="5637" width="43.83203125" style="8" customWidth="1"/>
    <col min="5638" max="5638" width="16.83203125" style="8" customWidth="1"/>
    <col min="5639" max="5889" width="10.83203125" style="8"/>
    <col min="5890" max="5890" width="36.33203125" style="8" customWidth="1"/>
    <col min="5891" max="5891" width="17.1640625" style="8" customWidth="1"/>
    <col min="5892" max="5892" width="8.6640625" style="8" customWidth="1"/>
    <col min="5893" max="5893" width="43.83203125" style="8" customWidth="1"/>
    <col min="5894" max="5894" width="16.83203125" style="8" customWidth="1"/>
    <col min="5895" max="6145" width="10.83203125" style="8"/>
    <col min="6146" max="6146" width="36.33203125" style="8" customWidth="1"/>
    <col min="6147" max="6147" width="17.1640625" style="8" customWidth="1"/>
    <col min="6148" max="6148" width="8.6640625" style="8" customWidth="1"/>
    <col min="6149" max="6149" width="43.83203125" style="8" customWidth="1"/>
    <col min="6150" max="6150" width="16.83203125" style="8" customWidth="1"/>
    <col min="6151" max="6401" width="10.83203125" style="8"/>
    <col min="6402" max="6402" width="36.33203125" style="8" customWidth="1"/>
    <col min="6403" max="6403" width="17.1640625" style="8" customWidth="1"/>
    <col min="6404" max="6404" width="8.6640625" style="8" customWidth="1"/>
    <col min="6405" max="6405" width="43.83203125" style="8" customWidth="1"/>
    <col min="6406" max="6406" width="16.83203125" style="8" customWidth="1"/>
    <col min="6407" max="6657" width="10.83203125" style="8"/>
    <col min="6658" max="6658" width="36.33203125" style="8" customWidth="1"/>
    <col min="6659" max="6659" width="17.1640625" style="8" customWidth="1"/>
    <col min="6660" max="6660" width="8.6640625" style="8" customWidth="1"/>
    <col min="6661" max="6661" width="43.83203125" style="8" customWidth="1"/>
    <col min="6662" max="6662" width="16.83203125" style="8" customWidth="1"/>
    <col min="6663" max="6913" width="10.83203125" style="8"/>
    <col min="6914" max="6914" width="36.33203125" style="8" customWidth="1"/>
    <col min="6915" max="6915" width="17.1640625" style="8" customWidth="1"/>
    <col min="6916" max="6916" width="8.6640625" style="8" customWidth="1"/>
    <col min="6917" max="6917" width="43.83203125" style="8" customWidth="1"/>
    <col min="6918" max="6918" width="16.83203125" style="8" customWidth="1"/>
    <col min="6919" max="7169" width="10.83203125" style="8"/>
    <col min="7170" max="7170" width="36.33203125" style="8" customWidth="1"/>
    <col min="7171" max="7171" width="17.1640625" style="8" customWidth="1"/>
    <col min="7172" max="7172" width="8.6640625" style="8" customWidth="1"/>
    <col min="7173" max="7173" width="43.83203125" style="8" customWidth="1"/>
    <col min="7174" max="7174" width="16.83203125" style="8" customWidth="1"/>
    <col min="7175" max="7425" width="10.83203125" style="8"/>
    <col min="7426" max="7426" width="36.33203125" style="8" customWidth="1"/>
    <col min="7427" max="7427" width="17.1640625" style="8" customWidth="1"/>
    <col min="7428" max="7428" width="8.6640625" style="8" customWidth="1"/>
    <col min="7429" max="7429" width="43.83203125" style="8" customWidth="1"/>
    <col min="7430" max="7430" width="16.83203125" style="8" customWidth="1"/>
    <col min="7431" max="7681" width="10.83203125" style="8"/>
    <col min="7682" max="7682" width="36.33203125" style="8" customWidth="1"/>
    <col min="7683" max="7683" width="17.1640625" style="8" customWidth="1"/>
    <col min="7684" max="7684" width="8.6640625" style="8" customWidth="1"/>
    <col min="7685" max="7685" width="43.83203125" style="8" customWidth="1"/>
    <col min="7686" max="7686" width="16.83203125" style="8" customWidth="1"/>
    <col min="7687" max="7937" width="10.83203125" style="8"/>
    <col min="7938" max="7938" width="36.33203125" style="8" customWidth="1"/>
    <col min="7939" max="7939" width="17.1640625" style="8" customWidth="1"/>
    <col min="7940" max="7940" width="8.6640625" style="8" customWidth="1"/>
    <col min="7941" max="7941" width="43.83203125" style="8" customWidth="1"/>
    <col min="7942" max="7942" width="16.83203125" style="8" customWidth="1"/>
    <col min="7943" max="8193" width="10.83203125" style="8"/>
    <col min="8194" max="8194" width="36.33203125" style="8" customWidth="1"/>
    <col min="8195" max="8195" width="17.1640625" style="8" customWidth="1"/>
    <col min="8196" max="8196" width="8.6640625" style="8" customWidth="1"/>
    <col min="8197" max="8197" width="43.83203125" style="8" customWidth="1"/>
    <col min="8198" max="8198" width="16.83203125" style="8" customWidth="1"/>
    <col min="8199" max="8449" width="10.83203125" style="8"/>
    <col min="8450" max="8450" width="36.33203125" style="8" customWidth="1"/>
    <col min="8451" max="8451" width="17.1640625" style="8" customWidth="1"/>
    <col min="8452" max="8452" width="8.6640625" style="8" customWidth="1"/>
    <col min="8453" max="8453" width="43.83203125" style="8" customWidth="1"/>
    <col min="8454" max="8454" width="16.83203125" style="8" customWidth="1"/>
    <col min="8455" max="8705" width="10.83203125" style="8"/>
    <col min="8706" max="8706" width="36.33203125" style="8" customWidth="1"/>
    <col min="8707" max="8707" width="17.1640625" style="8" customWidth="1"/>
    <col min="8708" max="8708" width="8.6640625" style="8" customWidth="1"/>
    <col min="8709" max="8709" width="43.83203125" style="8" customWidth="1"/>
    <col min="8710" max="8710" width="16.83203125" style="8" customWidth="1"/>
    <col min="8711" max="8961" width="10.83203125" style="8"/>
    <col min="8962" max="8962" width="36.33203125" style="8" customWidth="1"/>
    <col min="8963" max="8963" width="17.1640625" style="8" customWidth="1"/>
    <col min="8964" max="8964" width="8.6640625" style="8" customWidth="1"/>
    <col min="8965" max="8965" width="43.83203125" style="8" customWidth="1"/>
    <col min="8966" max="8966" width="16.83203125" style="8" customWidth="1"/>
    <col min="8967" max="9217" width="10.83203125" style="8"/>
    <col min="9218" max="9218" width="36.33203125" style="8" customWidth="1"/>
    <col min="9219" max="9219" width="17.1640625" style="8" customWidth="1"/>
    <col min="9220" max="9220" width="8.6640625" style="8" customWidth="1"/>
    <col min="9221" max="9221" width="43.83203125" style="8" customWidth="1"/>
    <col min="9222" max="9222" width="16.83203125" style="8" customWidth="1"/>
    <col min="9223" max="9473" width="10.83203125" style="8"/>
    <col min="9474" max="9474" width="36.33203125" style="8" customWidth="1"/>
    <col min="9475" max="9475" width="17.1640625" style="8" customWidth="1"/>
    <col min="9476" max="9476" width="8.6640625" style="8" customWidth="1"/>
    <col min="9477" max="9477" width="43.83203125" style="8" customWidth="1"/>
    <col min="9478" max="9478" width="16.83203125" style="8" customWidth="1"/>
    <col min="9479" max="9729" width="10.83203125" style="8"/>
    <col min="9730" max="9730" width="36.33203125" style="8" customWidth="1"/>
    <col min="9731" max="9731" width="17.1640625" style="8" customWidth="1"/>
    <col min="9732" max="9732" width="8.6640625" style="8" customWidth="1"/>
    <col min="9733" max="9733" width="43.83203125" style="8" customWidth="1"/>
    <col min="9734" max="9734" width="16.83203125" style="8" customWidth="1"/>
    <col min="9735" max="9985" width="10.83203125" style="8"/>
    <col min="9986" max="9986" width="36.33203125" style="8" customWidth="1"/>
    <col min="9987" max="9987" width="17.1640625" style="8" customWidth="1"/>
    <col min="9988" max="9988" width="8.6640625" style="8" customWidth="1"/>
    <col min="9989" max="9989" width="43.83203125" style="8" customWidth="1"/>
    <col min="9990" max="9990" width="16.83203125" style="8" customWidth="1"/>
    <col min="9991" max="10241" width="10.83203125" style="8"/>
    <col min="10242" max="10242" width="36.33203125" style="8" customWidth="1"/>
    <col min="10243" max="10243" width="17.1640625" style="8" customWidth="1"/>
    <col min="10244" max="10244" width="8.6640625" style="8" customWidth="1"/>
    <col min="10245" max="10245" width="43.83203125" style="8" customWidth="1"/>
    <col min="10246" max="10246" width="16.83203125" style="8" customWidth="1"/>
    <col min="10247" max="10497" width="10.83203125" style="8"/>
    <col min="10498" max="10498" width="36.33203125" style="8" customWidth="1"/>
    <col min="10499" max="10499" width="17.1640625" style="8" customWidth="1"/>
    <col min="10500" max="10500" width="8.6640625" style="8" customWidth="1"/>
    <col min="10501" max="10501" width="43.83203125" style="8" customWidth="1"/>
    <col min="10502" max="10502" width="16.83203125" style="8" customWidth="1"/>
    <col min="10503" max="10753" width="10.83203125" style="8"/>
    <col min="10754" max="10754" width="36.33203125" style="8" customWidth="1"/>
    <col min="10755" max="10755" width="17.1640625" style="8" customWidth="1"/>
    <col min="10756" max="10756" width="8.6640625" style="8" customWidth="1"/>
    <col min="10757" max="10757" width="43.83203125" style="8" customWidth="1"/>
    <col min="10758" max="10758" width="16.83203125" style="8" customWidth="1"/>
    <col min="10759" max="11009" width="10.83203125" style="8"/>
    <col min="11010" max="11010" width="36.33203125" style="8" customWidth="1"/>
    <col min="11011" max="11011" width="17.1640625" style="8" customWidth="1"/>
    <col min="11012" max="11012" width="8.6640625" style="8" customWidth="1"/>
    <col min="11013" max="11013" width="43.83203125" style="8" customWidth="1"/>
    <col min="11014" max="11014" width="16.83203125" style="8" customWidth="1"/>
    <col min="11015" max="11265" width="10.83203125" style="8"/>
    <col min="11266" max="11266" width="36.33203125" style="8" customWidth="1"/>
    <col min="11267" max="11267" width="17.1640625" style="8" customWidth="1"/>
    <col min="11268" max="11268" width="8.6640625" style="8" customWidth="1"/>
    <col min="11269" max="11269" width="43.83203125" style="8" customWidth="1"/>
    <col min="11270" max="11270" width="16.83203125" style="8" customWidth="1"/>
    <col min="11271" max="11521" width="10.83203125" style="8"/>
    <col min="11522" max="11522" width="36.33203125" style="8" customWidth="1"/>
    <col min="11523" max="11523" width="17.1640625" style="8" customWidth="1"/>
    <col min="11524" max="11524" width="8.6640625" style="8" customWidth="1"/>
    <col min="11525" max="11525" width="43.83203125" style="8" customWidth="1"/>
    <col min="11526" max="11526" width="16.83203125" style="8" customWidth="1"/>
    <col min="11527" max="11777" width="10.83203125" style="8"/>
    <col min="11778" max="11778" width="36.33203125" style="8" customWidth="1"/>
    <col min="11779" max="11779" width="17.1640625" style="8" customWidth="1"/>
    <col min="11780" max="11780" width="8.6640625" style="8" customWidth="1"/>
    <col min="11781" max="11781" width="43.83203125" style="8" customWidth="1"/>
    <col min="11782" max="11782" width="16.83203125" style="8" customWidth="1"/>
    <col min="11783" max="12033" width="10.83203125" style="8"/>
    <col min="12034" max="12034" width="36.33203125" style="8" customWidth="1"/>
    <col min="12035" max="12035" width="17.1640625" style="8" customWidth="1"/>
    <col min="12036" max="12036" width="8.6640625" style="8" customWidth="1"/>
    <col min="12037" max="12037" width="43.83203125" style="8" customWidth="1"/>
    <col min="12038" max="12038" width="16.83203125" style="8" customWidth="1"/>
    <col min="12039" max="12289" width="10.83203125" style="8"/>
    <col min="12290" max="12290" width="36.33203125" style="8" customWidth="1"/>
    <col min="12291" max="12291" width="17.1640625" style="8" customWidth="1"/>
    <col min="12292" max="12292" width="8.6640625" style="8" customWidth="1"/>
    <col min="12293" max="12293" width="43.83203125" style="8" customWidth="1"/>
    <col min="12294" max="12294" width="16.83203125" style="8" customWidth="1"/>
    <col min="12295" max="12545" width="10.83203125" style="8"/>
    <col min="12546" max="12546" width="36.33203125" style="8" customWidth="1"/>
    <col min="12547" max="12547" width="17.1640625" style="8" customWidth="1"/>
    <col min="12548" max="12548" width="8.6640625" style="8" customWidth="1"/>
    <col min="12549" max="12549" width="43.83203125" style="8" customWidth="1"/>
    <col min="12550" max="12550" width="16.83203125" style="8" customWidth="1"/>
    <col min="12551" max="12801" width="10.83203125" style="8"/>
    <col min="12802" max="12802" width="36.33203125" style="8" customWidth="1"/>
    <col min="12803" max="12803" width="17.1640625" style="8" customWidth="1"/>
    <col min="12804" max="12804" width="8.6640625" style="8" customWidth="1"/>
    <col min="12805" max="12805" width="43.83203125" style="8" customWidth="1"/>
    <col min="12806" max="12806" width="16.83203125" style="8" customWidth="1"/>
    <col min="12807" max="13057" width="10.83203125" style="8"/>
    <col min="13058" max="13058" width="36.33203125" style="8" customWidth="1"/>
    <col min="13059" max="13059" width="17.1640625" style="8" customWidth="1"/>
    <col min="13060" max="13060" width="8.6640625" style="8" customWidth="1"/>
    <col min="13061" max="13061" width="43.83203125" style="8" customWidth="1"/>
    <col min="13062" max="13062" width="16.83203125" style="8" customWidth="1"/>
    <col min="13063" max="13313" width="10.83203125" style="8"/>
    <col min="13314" max="13314" width="36.33203125" style="8" customWidth="1"/>
    <col min="13315" max="13315" width="17.1640625" style="8" customWidth="1"/>
    <col min="13316" max="13316" width="8.6640625" style="8" customWidth="1"/>
    <col min="13317" max="13317" width="43.83203125" style="8" customWidth="1"/>
    <col min="13318" max="13318" width="16.83203125" style="8" customWidth="1"/>
    <col min="13319" max="13569" width="10.83203125" style="8"/>
    <col min="13570" max="13570" width="36.33203125" style="8" customWidth="1"/>
    <col min="13571" max="13571" width="17.1640625" style="8" customWidth="1"/>
    <col min="13572" max="13572" width="8.6640625" style="8" customWidth="1"/>
    <col min="13573" max="13573" width="43.83203125" style="8" customWidth="1"/>
    <col min="13574" max="13574" width="16.83203125" style="8" customWidth="1"/>
    <col min="13575" max="13825" width="10.83203125" style="8"/>
    <col min="13826" max="13826" width="36.33203125" style="8" customWidth="1"/>
    <col min="13827" max="13827" width="17.1640625" style="8" customWidth="1"/>
    <col min="13828" max="13828" width="8.6640625" style="8" customWidth="1"/>
    <col min="13829" max="13829" width="43.83203125" style="8" customWidth="1"/>
    <col min="13830" max="13830" width="16.83203125" style="8" customWidth="1"/>
    <col min="13831" max="14081" width="10.83203125" style="8"/>
    <col min="14082" max="14082" width="36.33203125" style="8" customWidth="1"/>
    <col min="14083" max="14083" width="17.1640625" style="8" customWidth="1"/>
    <col min="14084" max="14084" width="8.6640625" style="8" customWidth="1"/>
    <col min="14085" max="14085" width="43.83203125" style="8" customWidth="1"/>
    <col min="14086" max="14086" width="16.83203125" style="8" customWidth="1"/>
    <col min="14087" max="14337" width="10.83203125" style="8"/>
    <col min="14338" max="14338" width="36.33203125" style="8" customWidth="1"/>
    <col min="14339" max="14339" width="17.1640625" style="8" customWidth="1"/>
    <col min="14340" max="14340" width="8.6640625" style="8" customWidth="1"/>
    <col min="14341" max="14341" width="43.83203125" style="8" customWidth="1"/>
    <col min="14342" max="14342" width="16.83203125" style="8" customWidth="1"/>
    <col min="14343" max="14593" width="10.83203125" style="8"/>
    <col min="14594" max="14594" width="36.33203125" style="8" customWidth="1"/>
    <col min="14595" max="14595" width="17.1640625" style="8" customWidth="1"/>
    <col min="14596" max="14596" width="8.6640625" style="8" customWidth="1"/>
    <col min="14597" max="14597" width="43.83203125" style="8" customWidth="1"/>
    <col min="14598" max="14598" width="16.83203125" style="8" customWidth="1"/>
    <col min="14599" max="14849" width="10.83203125" style="8"/>
    <col min="14850" max="14850" width="36.33203125" style="8" customWidth="1"/>
    <col min="14851" max="14851" width="17.1640625" style="8" customWidth="1"/>
    <col min="14852" max="14852" width="8.6640625" style="8" customWidth="1"/>
    <col min="14853" max="14853" width="43.83203125" style="8" customWidth="1"/>
    <col min="14854" max="14854" width="16.83203125" style="8" customWidth="1"/>
    <col min="14855" max="15105" width="10.83203125" style="8"/>
    <col min="15106" max="15106" width="36.33203125" style="8" customWidth="1"/>
    <col min="15107" max="15107" width="17.1640625" style="8" customWidth="1"/>
    <col min="15108" max="15108" width="8.6640625" style="8" customWidth="1"/>
    <col min="15109" max="15109" width="43.83203125" style="8" customWidth="1"/>
    <col min="15110" max="15110" width="16.83203125" style="8" customWidth="1"/>
    <col min="15111" max="15361" width="10.83203125" style="8"/>
    <col min="15362" max="15362" width="36.33203125" style="8" customWidth="1"/>
    <col min="15363" max="15363" width="17.1640625" style="8" customWidth="1"/>
    <col min="15364" max="15364" width="8.6640625" style="8" customWidth="1"/>
    <col min="15365" max="15365" width="43.83203125" style="8" customWidth="1"/>
    <col min="15366" max="15366" width="16.83203125" style="8" customWidth="1"/>
    <col min="15367" max="15617" width="10.83203125" style="8"/>
    <col min="15618" max="15618" width="36.33203125" style="8" customWidth="1"/>
    <col min="15619" max="15619" width="17.1640625" style="8" customWidth="1"/>
    <col min="15620" max="15620" width="8.6640625" style="8" customWidth="1"/>
    <col min="15621" max="15621" width="43.83203125" style="8" customWidth="1"/>
    <col min="15622" max="15622" width="16.83203125" style="8" customWidth="1"/>
    <col min="15623" max="15873" width="10.83203125" style="8"/>
    <col min="15874" max="15874" width="36.33203125" style="8" customWidth="1"/>
    <col min="15875" max="15875" width="17.1640625" style="8" customWidth="1"/>
    <col min="15876" max="15876" width="8.6640625" style="8" customWidth="1"/>
    <col min="15877" max="15877" width="43.83203125" style="8" customWidth="1"/>
    <col min="15878" max="15878" width="16.83203125" style="8" customWidth="1"/>
    <col min="15879" max="16129" width="10.83203125" style="8"/>
    <col min="16130" max="16130" width="36.33203125" style="8" customWidth="1"/>
    <col min="16131" max="16131" width="17.1640625" style="8" customWidth="1"/>
    <col min="16132" max="16132" width="8.6640625" style="8" customWidth="1"/>
    <col min="16133" max="16133" width="43.83203125" style="8" customWidth="1"/>
    <col min="16134" max="16134" width="16.83203125" style="8" customWidth="1"/>
    <col min="16135" max="16384" width="10.83203125" style="8"/>
  </cols>
  <sheetData>
    <row r="1" spans="1:8" ht="25">
      <c r="A1" s="7"/>
      <c r="B1" s="100" t="s">
        <v>144</v>
      </c>
      <c r="C1" s="101"/>
      <c r="D1" s="101"/>
      <c r="E1" s="101"/>
      <c r="F1" s="101"/>
    </row>
    <row r="2" spans="1:8">
      <c r="A2" s="7"/>
      <c r="B2" s="30" t="s">
        <v>204</v>
      </c>
      <c r="C2" s="31"/>
      <c r="D2" s="31"/>
      <c r="E2" s="9"/>
      <c r="F2" s="32"/>
      <c r="G2" s="7"/>
      <c r="H2" s="7"/>
    </row>
    <row r="3" spans="1:8">
      <c r="A3" s="7"/>
      <c r="B3" s="33"/>
      <c r="C3" s="33"/>
      <c r="D3" s="33"/>
      <c r="E3" s="33"/>
      <c r="F3" s="34"/>
      <c r="G3" s="7"/>
      <c r="H3" s="7"/>
    </row>
    <row r="4" spans="1:8" ht="18">
      <c r="A4" s="7"/>
      <c r="B4" s="102" t="s">
        <v>116</v>
      </c>
      <c r="C4" s="102"/>
      <c r="D4" s="35"/>
      <c r="E4" s="102" t="s">
        <v>117</v>
      </c>
      <c r="F4" s="102"/>
      <c r="G4" s="7"/>
      <c r="H4" s="7"/>
    </row>
    <row r="5" spans="1:8">
      <c r="A5" s="7"/>
      <c r="B5" s="103" t="s">
        <v>118</v>
      </c>
      <c r="C5" s="103"/>
      <c r="D5" s="36"/>
      <c r="E5" s="37" t="s">
        <v>119</v>
      </c>
      <c r="F5" s="37"/>
      <c r="G5" s="7"/>
      <c r="H5" s="7"/>
    </row>
    <row r="6" spans="1:8">
      <c r="A6" s="7"/>
      <c r="B6" s="38" t="s">
        <v>120</v>
      </c>
      <c r="C6" s="39"/>
      <c r="D6" s="9"/>
      <c r="E6" s="38" t="s">
        <v>121</v>
      </c>
      <c r="F6" s="40"/>
      <c r="G6" s="7"/>
      <c r="H6" s="7"/>
    </row>
    <row r="7" spans="1:8">
      <c r="A7" s="7"/>
      <c r="B7" s="38" t="s">
        <v>122</v>
      </c>
      <c r="C7" s="39"/>
      <c r="D7" s="9"/>
      <c r="E7" s="38" t="s">
        <v>123</v>
      </c>
      <c r="F7" s="40"/>
      <c r="G7" s="7"/>
      <c r="H7" s="7"/>
    </row>
    <row r="8" spans="1:8" ht="32">
      <c r="A8" s="7"/>
      <c r="B8" s="41" t="s">
        <v>124</v>
      </c>
      <c r="C8" s="39"/>
      <c r="D8" s="9"/>
      <c r="E8" s="42" t="s">
        <v>125</v>
      </c>
      <c r="F8" s="40"/>
      <c r="G8" s="7"/>
      <c r="H8" s="7"/>
    </row>
    <row r="9" spans="1:8">
      <c r="A9" s="7"/>
      <c r="B9" s="38" t="s">
        <v>126</v>
      </c>
      <c r="C9" s="39"/>
      <c r="D9" s="9"/>
      <c r="E9" s="43" t="s">
        <v>127</v>
      </c>
      <c r="F9" s="44">
        <f>SUM(F6:F8)</f>
        <v>0</v>
      </c>
      <c r="G9" s="7"/>
      <c r="H9" s="7"/>
    </row>
    <row r="10" spans="1:8">
      <c r="A10" s="7"/>
      <c r="B10" s="43" t="s">
        <v>128</v>
      </c>
      <c r="C10" s="43">
        <f>SUM(C6:C9)</f>
        <v>0</v>
      </c>
      <c r="D10" s="45"/>
      <c r="E10" s="46"/>
      <c r="F10" s="47"/>
      <c r="G10" s="7"/>
      <c r="H10" s="7"/>
    </row>
    <row r="11" spans="1:8">
      <c r="A11" s="7"/>
      <c r="B11" s="48"/>
      <c r="C11" s="48"/>
      <c r="D11" s="36"/>
      <c r="E11" s="37" t="s">
        <v>129</v>
      </c>
      <c r="F11" s="49"/>
      <c r="G11" s="7"/>
      <c r="H11" s="7"/>
    </row>
    <row r="12" spans="1:8">
      <c r="A12" s="7"/>
      <c r="B12" s="37" t="s">
        <v>130</v>
      </c>
      <c r="C12" s="37"/>
      <c r="D12" s="36"/>
      <c r="E12" s="38" t="s">
        <v>131</v>
      </c>
      <c r="F12" s="40"/>
      <c r="G12" s="7"/>
      <c r="H12" s="7"/>
    </row>
    <row r="13" spans="1:8">
      <c r="A13" s="7"/>
      <c r="B13" s="38" t="s">
        <v>132</v>
      </c>
      <c r="C13" s="39"/>
      <c r="D13" s="9"/>
      <c r="E13" s="38" t="s">
        <v>133</v>
      </c>
      <c r="F13" s="50"/>
      <c r="G13" s="7"/>
      <c r="H13" s="7"/>
    </row>
    <row r="14" spans="1:8">
      <c r="A14" s="7"/>
      <c r="B14" s="38" t="s">
        <v>134</v>
      </c>
      <c r="C14" s="39"/>
      <c r="D14" s="9"/>
      <c r="E14" s="43" t="s">
        <v>135</v>
      </c>
      <c r="F14" s="51">
        <f>SUM(F12:F13)</f>
        <v>0</v>
      </c>
      <c r="G14" s="7"/>
      <c r="H14" s="7"/>
    </row>
    <row r="15" spans="1:8">
      <c r="A15" s="7"/>
      <c r="B15" s="52"/>
      <c r="C15" s="53"/>
      <c r="D15" s="54"/>
      <c r="E15" s="55"/>
      <c r="F15" s="56"/>
      <c r="G15" s="7"/>
      <c r="H15" s="7"/>
    </row>
    <row r="16" spans="1:8">
      <c r="A16" s="7"/>
      <c r="B16" s="43" t="s">
        <v>136</v>
      </c>
      <c r="C16" s="43">
        <f>SUM(C13:C14)</f>
        <v>0</v>
      </c>
      <c r="D16" s="36"/>
      <c r="E16" s="37" t="s">
        <v>137</v>
      </c>
      <c r="F16" s="49"/>
      <c r="G16" s="7"/>
      <c r="H16" s="7"/>
    </row>
    <row r="17" spans="1:8">
      <c r="A17" s="7"/>
      <c r="B17" s="57"/>
      <c r="C17" s="57"/>
      <c r="D17" s="9"/>
      <c r="E17" s="38" t="s">
        <v>138</v>
      </c>
      <c r="F17" s="58"/>
      <c r="G17" s="7"/>
      <c r="H17" s="7"/>
    </row>
    <row r="18" spans="1:8">
      <c r="A18" s="7"/>
      <c r="B18" s="59" t="s">
        <v>139</v>
      </c>
      <c r="C18" s="60">
        <f>C10+C16</f>
        <v>0</v>
      </c>
      <c r="D18" s="61"/>
      <c r="E18" s="38" t="s">
        <v>140</v>
      </c>
      <c r="F18" s="58"/>
      <c r="G18" s="7"/>
      <c r="H18" s="7"/>
    </row>
    <row r="19" spans="1:8">
      <c r="A19" s="7"/>
      <c r="D19" s="9"/>
      <c r="E19" s="38" t="s">
        <v>141</v>
      </c>
      <c r="F19" s="58"/>
      <c r="G19" s="7"/>
      <c r="H19" s="7"/>
    </row>
    <row r="20" spans="1:8">
      <c r="A20" s="7"/>
      <c r="B20" s="62"/>
      <c r="C20" s="62"/>
      <c r="D20" s="62"/>
      <c r="E20" s="43" t="s">
        <v>142</v>
      </c>
      <c r="F20" s="51">
        <f>SUM(F17:F19)</f>
        <v>0</v>
      </c>
      <c r="G20" s="7"/>
      <c r="H20" s="7"/>
    </row>
    <row r="21" spans="1:8">
      <c r="A21" s="7"/>
      <c r="B21" s="9"/>
      <c r="C21" s="9"/>
      <c r="D21" s="9"/>
      <c r="E21" s="63"/>
      <c r="F21" s="56"/>
      <c r="G21" s="7"/>
      <c r="H21" s="7"/>
    </row>
    <row r="22" spans="1:8">
      <c r="A22" s="7"/>
      <c r="B22" s="9"/>
      <c r="C22" s="9"/>
      <c r="D22" s="9"/>
      <c r="E22" s="59" t="s">
        <v>143</v>
      </c>
      <c r="F22" s="64">
        <f>F9+F14+F20</f>
        <v>0</v>
      </c>
      <c r="G22" s="7"/>
      <c r="H22" s="7"/>
    </row>
    <row r="23" spans="1:8">
      <c r="A23" s="7"/>
      <c r="B23" s="9"/>
      <c r="C23" s="9"/>
      <c r="D23" s="9"/>
      <c r="E23" s="7"/>
      <c r="F23" s="65"/>
      <c r="G23" s="7"/>
      <c r="H23" s="7"/>
    </row>
    <row r="24" spans="1:8">
      <c r="A24" s="7"/>
      <c r="B24" s="9"/>
      <c r="C24" s="9"/>
      <c r="D24" s="9"/>
      <c r="E24" s="7"/>
      <c r="F24" s="65"/>
      <c r="G24" s="7"/>
      <c r="H24" s="7"/>
    </row>
    <row r="25" spans="1:8">
      <c r="A25" s="7"/>
      <c r="B25" s="7"/>
      <c r="C25" s="7"/>
      <c r="D25" s="7"/>
      <c r="E25" s="66"/>
      <c r="F25" s="67"/>
      <c r="G25" s="7"/>
      <c r="H25" s="7"/>
    </row>
    <row r="26" spans="1:8">
      <c r="A26" s="7"/>
      <c r="B26" s="7"/>
      <c r="C26" s="7"/>
      <c r="D26" s="7"/>
      <c r="E26" s="66"/>
      <c r="F26" s="67"/>
      <c r="G26" s="7"/>
      <c r="H26" s="7"/>
    </row>
    <row r="27" spans="1:8">
      <c r="A27" s="7"/>
      <c r="B27" s="7"/>
      <c r="C27" s="7"/>
      <c r="D27" s="7"/>
      <c r="E27" s="66"/>
      <c r="F27" s="67"/>
      <c r="G27" s="7"/>
      <c r="H27" s="7"/>
    </row>
    <row r="28" spans="1:8">
      <c r="A28" s="7"/>
      <c r="B28" s="7"/>
      <c r="C28" s="7"/>
      <c r="D28" s="7"/>
      <c r="E28" s="66"/>
      <c r="F28" s="67"/>
      <c r="G28" s="7"/>
      <c r="H28" s="7"/>
    </row>
    <row r="29" spans="1:8">
      <c r="A29" s="7"/>
      <c r="B29" s="7"/>
      <c r="C29" s="7"/>
      <c r="D29" s="7"/>
      <c r="E29" s="68"/>
      <c r="F29" s="69"/>
      <c r="G29" s="7"/>
      <c r="H29" s="7"/>
    </row>
    <row r="30" spans="1:8">
      <c r="A30" s="7"/>
      <c r="B30" s="7"/>
      <c r="C30" s="7"/>
      <c r="D30" s="7"/>
      <c r="E30" s="68"/>
      <c r="F30" s="69"/>
      <c r="G30" s="7"/>
      <c r="H30" s="7"/>
    </row>
    <row r="31" spans="1:8">
      <c r="A31" s="7"/>
      <c r="B31" s="7"/>
      <c r="C31" s="7"/>
      <c r="D31" s="7"/>
      <c r="E31" s="66"/>
      <c r="F31" s="67"/>
      <c r="G31" s="7"/>
      <c r="H31" s="7"/>
    </row>
    <row r="32" spans="1:8">
      <c r="A32" s="7"/>
      <c r="B32" s="7"/>
      <c r="C32" s="7"/>
      <c r="D32" s="7"/>
      <c r="E32" s="66"/>
      <c r="F32" s="67"/>
      <c r="G32" s="7"/>
      <c r="H32" s="7"/>
    </row>
    <row r="33" spans="1:8">
      <c r="A33" s="7"/>
      <c r="B33" s="7"/>
      <c r="C33" s="7"/>
      <c r="D33" s="7"/>
      <c r="E33" s="66"/>
      <c r="F33" s="67"/>
      <c r="G33" s="7"/>
      <c r="H33" s="7"/>
    </row>
    <row r="34" spans="1:8">
      <c r="A34" s="7"/>
      <c r="B34" s="7"/>
      <c r="C34" s="7"/>
      <c r="D34" s="7"/>
      <c r="E34" s="68"/>
      <c r="F34" s="69"/>
      <c r="G34" s="7"/>
      <c r="H34" s="7"/>
    </row>
    <row r="35" spans="1:8">
      <c r="A35" s="7"/>
      <c r="B35" s="7"/>
      <c r="C35" s="7"/>
      <c r="D35" s="7"/>
      <c r="E35" s="68"/>
      <c r="F35" s="69"/>
      <c r="G35" s="7"/>
      <c r="H35" s="7"/>
    </row>
    <row r="36" spans="1:8">
      <c r="A36" s="7"/>
      <c r="B36" s="7"/>
      <c r="C36" s="7"/>
      <c r="D36" s="7"/>
      <c r="E36" s="66"/>
      <c r="F36" s="67"/>
      <c r="G36" s="7"/>
      <c r="H36" s="7"/>
    </row>
    <row r="37" spans="1:8">
      <c r="A37" s="7"/>
      <c r="B37" s="7"/>
      <c r="C37" s="7"/>
      <c r="D37" s="7"/>
      <c r="E37" s="66"/>
      <c r="F37" s="67"/>
      <c r="G37" s="7"/>
      <c r="H37" s="7"/>
    </row>
    <row r="38" spans="1:8">
      <c r="A38" s="7"/>
      <c r="B38" s="7"/>
      <c r="C38" s="7"/>
      <c r="D38" s="7"/>
      <c r="E38" s="66"/>
      <c r="F38" s="67"/>
      <c r="G38" s="7"/>
      <c r="H38" s="7"/>
    </row>
    <row r="39" spans="1:8">
      <c r="A39" s="7"/>
      <c r="B39" s="7"/>
      <c r="C39" s="7"/>
      <c r="D39" s="7"/>
      <c r="E39" s="68"/>
      <c r="F39" s="69"/>
      <c r="G39" s="7"/>
      <c r="H39" s="7"/>
    </row>
    <row r="40" spans="1:8">
      <c r="A40" s="7"/>
      <c r="B40" s="7"/>
      <c r="C40" s="7"/>
      <c r="D40" s="7"/>
      <c r="E40" s="70"/>
      <c r="F40" s="71"/>
      <c r="G40" s="7"/>
      <c r="H40" s="7"/>
    </row>
    <row r="41" spans="1:8" ht="16">
      <c r="A41" s="7"/>
      <c r="B41" s="7"/>
      <c r="C41" s="7"/>
      <c r="D41" s="7"/>
      <c r="E41" s="72"/>
      <c r="F41" s="73"/>
      <c r="G41" s="7"/>
      <c r="H41" s="7"/>
    </row>
    <row r="42" spans="1:8">
      <c r="A42" s="7"/>
      <c r="B42" s="74"/>
      <c r="C42" s="74"/>
      <c r="D42" s="74"/>
      <c r="E42" s="70"/>
      <c r="F42" s="75"/>
      <c r="G42" s="7"/>
      <c r="H42" s="7"/>
    </row>
    <row r="43" spans="1:8" ht="18">
      <c r="B43" s="104"/>
      <c r="C43" s="104"/>
      <c r="D43" s="76"/>
      <c r="E43" s="77"/>
      <c r="F43" s="78"/>
    </row>
    <row r="44" spans="1:8">
      <c r="B44" s="98"/>
      <c r="C44" s="98"/>
      <c r="D44" s="79"/>
      <c r="E44" s="80"/>
      <c r="F44" s="81"/>
    </row>
    <row r="45" spans="1:8">
      <c r="B45" s="98"/>
      <c r="C45" s="98"/>
      <c r="D45" s="79"/>
      <c r="E45" s="80"/>
      <c r="F45" s="81"/>
    </row>
    <row r="46" spans="1:8">
      <c r="B46" s="99"/>
      <c r="C46" s="99"/>
      <c r="D46" s="82"/>
      <c r="E46" s="83"/>
      <c r="F46" s="84"/>
    </row>
    <row r="47" spans="1:8">
      <c r="B47" s="99"/>
      <c r="C47" s="99"/>
      <c r="D47" s="82"/>
      <c r="E47" s="80"/>
      <c r="F47" s="81"/>
    </row>
    <row r="48" spans="1:8">
      <c r="B48" s="99"/>
      <c r="C48" s="99"/>
      <c r="D48" s="82"/>
      <c r="E48" s="80"/>
      <c r="F48" s="81"/>
    </row>
  </sheetData>
  <mergeCells count="10">
    <mergeCell ref="B45:C45"/>
    <mergeCell ref="B46:C46"/>
    <mergeCell ref="B47:C47"/>
    <mergeCell ref="B48:C48"/>
    <mergeCell ref="B1:F1"/>
    <mergeCell ref="B4:C4"/>
    <mergeCell ref="E4:F4"/>
    <mergeCell ref="B5:C5"/>
    <mergeCell ref="B43:C43"/>
    <mergeCell ref="B44:C44"/>
  </mergeCells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 1</vt:lpstr>
      <vt:lpstr>Ex 2a</vt:lpstr>
      <vt:lpstr>Ex 2b</vt:lpstr>
      <vt:lpstr>Ex 3a</vt:lpstr>
      <vt:lpstr>Ex 4a</vt:lpstr>
      <vt:lpstr>Ex 4b</vt:lpstr>
      <vt:lpstr>Ex 5</vt:lpstr>
      <vt:lpstr>Ex 6</vt:lpstr>
      <vt:lpstr>Ex 7a</vt:lpstr>
      <vt:lpstr>Ex 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Glory Enyinnaya</dc:creator>
  <cp:lastModifiedBy>Glory Enyinnaya</cp:lastModifiedBy>
  <dcterms:created xsi:type="dcterms:W3CDTF">2019-08-12T19:25:17Z</dcterms:created>
  <dcterms:modified xsi:type="dcterms:W3CDTF">2021-09-11T17:01:34Z</dcterms:modified>
</cp:coreProperties>
</file>